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05" yWindow="-105" windowWidth="23250" windowHeight="1257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#,##0.0;[Red]\-#,##0.0"/>
    <numFmt numFmtId="166" formatCode="[Red][&gt;0]General;[Red][&lt;0]-General;[Black]General;[Red]@"/>
    <numFmt numFmtId="167" formatCode="[Red]@"/>
    <numFmt numFmtId="168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9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right"/>
    </xf>
    <xf numFmtId="164" fontId="4" fillId="2" borderId="0" applyAlignment="1" pivotButton="0" quotePrefix="0" xfId="1">
      <alignment horizontal="right"/>
    </xf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165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164" fontId="4" fillId="3" borderId="0" applyAlignment="1" pivotButton="0" quotePrefix="0" xfId="0">
      <alignment horizontal="right"/>
    </xf>
    <xf numFmtId="0" fontId="6" fillId="0" borderId="0" applyAlignment="1" pivotButton="0" quotePrefix="0" xfId="0">
      <alignment horizontal="left" vertical="center"/>
    </xf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164" fontId="4" fillId="2" borderId="0" applyAlignment="1" pivotButton="0" quotePrefix="0" xfId="1">
      <alignment vertical="top"/>
    </xf>
    <xf numFmtId="164" fontId="4" fillId="3" borderId="0" applyAlignment="1" pivotButton="0" quotePrefix="0" xfId="1">
      <alignment vertical="top" wrapText="1"/>
    </xf>
    <xf numFmtId="164" fontId="4" fillId="2" borderId="0" applyAlignment="1" pivotButton="0" quotePrefix="0" xfId="0">
      <alignment horizontal="left" vertical="top"/>
    </xf>
    <xf numFmtId="0" fontId="4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/>
    </xf>
    <xf numFmtId="0" fontId="4" fillId="0" borderId="0" applyAlignment="1" pivotButton="0" quotePrefix="0" xfId="0">
      <alignment horizontal="left" vertical="top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/>
    </xf>
    <xf numFmtId="38" fontId="9" fillId="0" borderId="0" pivotButton="0" quotePrefix="0" xfId="1"/>
    <xf numFmtId="38" fontId="8" fillId="0" borderId="0" pivotButton="0" quotePrefix="0" xfId="1"/>
    <xf numFmtId="164" fontId="4" fillId="2" borderId="0" applyAlignment="1" pivotButton="0" quotePrefix="0" xfId="0">
      <alignment horizontal="right"/>
    </xf>
    <xf numFmtId="164" fontId="4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8" fontId="10" fillId="4" borderId="1" applyAlignment="1" pivotButton="0" quotePrefix="0" xfId="1">
      <alignment horizontal="general" vertical="center"/>
    </xf>
    <xf numFmtId="38" fontId="10" fillId="0" borderId="1" applyAlignment="1" pivotButton="0" quotePrefix="0" xfId="1">
      <alignment horizontal="general" vertical="center"/>
    </xf>
    <xf numFmtId="165" fontId="10" fillId="0" borderId="1" applyAlignment="1" pivotButton="0" quotePrefix="0" xfId="0">
      <alignment horizontal="general" vertical="center"/>
    </xf>
    <xf numFmtId="167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8" fontId="10" fillId="4" borderId="1" applyAlignment="1" pivotButton="0" quotePrefix="0" xfId="1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P64"/>
  <sheetViews>
    <sheetView tabSelected="0" topLeftCell="A1" zoomScale="100" zoomScaleNormal="100" workbookViewId="0">
      <pane xSplit="5" ySplit="4" topLeftCell="F5" activePane="bottomRight" state="frozen"/>
      <selection pane="topRight" activeCell="A1" sqref="A1"/>
      <selection pane="bottomLeft" activeCell="A9" sqref="A9"/>
      <selection pane="bottomRight" activeCell="G29" sqref="G29"/>
    </sheetView>
  </sheetViews>
  <sheetFormatPr baseColWidth="8" defaultColWidth="9.125" defaultRowHeight="13.5"/>
  <cols>
    <col width="11" customWidth="1" style="7" min="1" max="1"/>
    <col width="7.5" customWidth="1" style="34" min="2" max="3"/>
    <col width="7.5" customWidth="1" style="35" min="4" max="4"/>
    <col width="13.75" customWidth="1" style="34" min="5" max="5"/>
    <col width="10.375" customWidth="1" style="7" min="6" max="6"/>
    <col width="8.75" customWidth="1" style="7" min="7" max="8"/>
    <col width="9.125" customWidth="1" style="7" min="9" max="9"/>
    <col width="11.375" customWidth="1" style="7" min="10" max="10"/>
    <col width="11.75" customWidth="1" style="7" min="11" max="11"/>
    <col width="8.75" customWidth="1" style="7" min="12" max="13"/>
    <col width="9.125" customWidth="1" style="7" min="14" max="14"/>
    <col width="8.75" customWidth="1" style="7" min="15" max="16"/>
    <col width="9.125" customWidth="1" style="7" min="17" max="16384"/>
  </cols>
  <sheetData>
    <row r="1" customFormat="1" s="5">
      <c r="A1" s="46" t="inlineStr">
        <is>
          <t>府県</t>
        </is>
      </c>
      <c r="B1" s="37" t="inlineStr">
        <is>
          <t>check</t>
        </is>
      </c>
      <c r="C1" s="37" t="inlineStr">
        <is>
          <t>check</t>
        </is>
      </c>
      <c r="D1" s="37" t="inlineStr">
        <is>
          <t>check</t>
        </is>
      </c>
      <c r="E1" s="37" t="inlineStr">
        <is>
          <t>check</t>
        </is>
      </c>
      <c r="F1" s="46" t="inlineStr">
        <is>
          <t>漁業者</t>
        </is>
      </c>
      <c r="G1" s="46" t="inlineStr">
        <is>
          <t>漁業者</t>
        </is>
      </c>
      <c r="H1" s="46" t="inlineStr">
        <is>
          <t>漁業者</t>
        </is>
      </c>
      <c r="I1" s="46" t="inlineStr">
        <is>
          <t>漁船</t>
        </is>
      </c>
      <c r="J1" s="46" t="inlineStr">
        <is>
          <t>漁船</t>
        </is>
      </c>
      <c r="K1" s="46" t="inlineStr">
        <is>
          <t>漁船</t>
        </is>
      </c>
      <c r="L1" s="46" t="inlineStr">
        <is>
          <t>漁船</t>
        </is>
      </c>
      <c r="M1" s="46" t="inlineStr">
        <is>
          <t>漁船</t>
        </is>
      </c>
      <c r="N1" s="46" t="inlineStr">
        <is>
          <t>漁船</t>
        </is>
      </c>
      <c r="O1" s="46" t="inlineStr">
        <is>
          <t>漁船</t>
        </is>
      </c>
      <c r="P1" s="46" t="inlineStr">
        <is>
          <t>漁船</t>
        </is>
      </c>
    </row>
    <row r="2" ht="40.5" customFormat="1" customHeight="1" s="5">
      <c r="A2" s="46" t="n"/>
      <c r="B2" s="37" t="inlineStr">
        <is>
          <t>check</t>
        </is>
      </c>
      <c r="C2" s="37" t="inlineStr">
        <is>
          <t>check</t>
        </is>
      </c>
      <c r="D2" s="37" t="inlineStr">
        <is>
          <t>check</t>
        </is>
      </c>
      <c r="E2" s="37" t="inlineStr">
        <is>
          <t>check</t>
        </is>
      </c>
      <c r="F2" s="46" t="inlineStr">
        <is>
          <t>總數</t>
        </is>
      </c>
      <c r="G2" s="46" t="inlineStr">
        <is>
          <t>本業</t>
        </is>
      </c>
      <c r="H2" s="46" t="inlineStr">
        <is>
          <t>副業</t>
        </is>
      </c>
      <c r="I2" s="46" t="inlineStr">
        <is>
          <t>總數</t>
        </is>
      </c>
      <c r="J2" s="46" t="inlineStr">
        <is>
          <t>動力ヲ有セザルモノ</t>
        </is>
      </c>
      <c r="K2" s="46" t="inlineStr">
        <is>
          <t>動力ヲ有セザルモノ</t>
        </is>
      </c>
      <c r="L2" s="46" t="inlineStr">
        <is>
          <t>動力ヲ有セザルモノ</t>
        </is>
      </c>
      <c r="M2" s="46" t="inlineStr">
        <is>
          <t>動力ヲ有セザルモノ</t>
        </is>
      </c>
      <c r="N2" s="46" t="inlineStr">
        <is>
          <t>動力ヲ有スルモノ</t>
        </is>
      </c>
      <c r="O2" s="46" t="inlineStr">
        <is>
          <t>動力ヲ有スルモノ</t>
        </is>
      </c>
      <c r="P2" s="46" t="inlineStr">
        <is>
          <t>動力ヲ有スルモノ</t>
        </is>
      </c>
    </row>
    <row r="3" ht="40.5" customFormat="1" customHeight="1" s="5">
      <c r="A3" s="46" t="n"/>
      <c r="B3" s="37" t="inlineStr">
        <is>
          <t>check</t>
        </is>
      </c>
      <c r="C3" s="37" t="inlineStr">
        <is>
          <t>check</t>
        </is>
      </c>
      <c r="D3" s="37" t="inlineStr">
        <is>
          <t>check</t>
        </is>
      </c>
      <c r="E3" s="37" t="inlineStr">
        <is>
          <t>check</t>
        </is>
      </c>
      <c r="F3" s="46" t="n"/>
      <c r="G3" s="46" t="n"/>
      <c r="H3" s="46" t="n"/>
      <c r="I3" s="46" t="n"/>
      <c r="J3" s="46" t="inlineStr">
        <is>
          <t>總數</t>
        </is>
      </c>
      <c r="K3" s="46" t="inlineStr">
        <is>
          <t>五噸又ハ五十石未滿</t>
        </is>
      </c>
      <c r="L3" s="46" t="inlineStr">
        <is>
          <t>二十噸又ハ二百石未滿</t>
        </is>
      </c>
      <c r="M3" s="46" t="inlineStr">
        <is>
          <t>二十噸又ハ二百石以上</t>
        </is>
      </c>
      <c r="N3" s="46" t="inlineStr">
        <is>
          <t>總數</t>
        </is>
      </c>
      <c r="O3" s="46" t="inlineStr">
        <is>
          <t>蒸氣機關</t>
        </is>
      </c>
      <c r="P3" s="46" t="inlineStr">
        <is>
          <t>發動機</t>
        </is>
      </c>
    </row>
    <row r="4" ht="40.5" customFormat="1" customHeight="1" s="34">
      <c r="A4" s="43" t="inlineStr">
        <is>
          <t>check</t>
        </is>
      </c>
      <c r="B4" s="44" t="inlineStr">
        <is>
          <t>漁業者</t>
        </is>
      </c>
      <c r="C4" s="44" t="inlineStr">
        <is>
          <t>漁船</t>
        </is>
      </c>
      <c r="D4" s="44" t="inlineStr">
        <is>
          <t>動力ヲ有セザルモノ</t>
        </is>
      </c>
      <c r="E4" s="44" t="inlineStr">
        <is>
          <t>行：總數
列：動力ヲ有スルモノ</t>
        </is>
      </c>
      <c r="F4" s="45">
        <f>SUM(F16:F62)-F15</f>
        <v/>
      </c>
      <c r="G4" s="45">
        <f>SUM(G16:G62)-G15</f>
        <v/>
      </c>
      <c r="H4" s="45">
        <f>SUM(H16:H62)-H15</f>
        <v/>
      </c>
      <c r="I4" s="45">
        <f>SUM(I16:I62)-I15</f>
        <v/>
      </c>
      <c r="J4" s="45">
        <f>SUM(J16:J62)-J15</f>
        <v/>
      </c>
      <c r="K4" s="45">
        <f>SUM(K16:K62)-K15</f>
        <v/>
      </c>
      <c r="L4" s="45">
        <f>SUM(L16:L62)-L15</f>
        <v/>
      </c>
      <c r="M4" s="45">
        <f>SUM(M16:M62)-M15</f>
        <v/>
      </c>
      <c r="N4" s="45">
        <f>SUM(N16:N62)-N15</f>
        <v/>
      </c>
      <c r="O4" s="45">
        <f>SUM(O16:O62)-O15</f>
        <v/>
      </c>
      <c r="P4" s="45">
        <f>SUM(P16:P62)-P15</f>
        <v/>
      </c>
    </row>
    <row r="5" customFormat="1" s="5">
      <c r="A5" s="46" t="inlineStr">
        <is>
          <t>昭和3年</t>
        </is>
      </c>
      <c r="B5" s="45">
        <f>SUM(G5:H5)-F5</f>
        <v/>
      </c>
      <c r="C5" s="45">
        <f>SUM(K5:M5,O5:P5)-I5</f>
        <v/>
      </c>
      <c r="D5" s="45">
        <f>SUM(K5:M5)-J5</f>
        <v/>
      </c>
      <c r="E5" s="45">
        <f>SUM(O5:P5)-N5</f>
        <v/>
      </c>
      <c r="F5" s="41" t="n">
        <v>1498258</v>
      </c>
      <c r="G5" s="41" t="n">
        <v>772608</v>
      </c>
      <c r="H5" s="41" t="n">
        <v>725650</v>
      </c>
      <c r="I5" s="41" t="n">
        <v>360126</v>
      </c>
      <c r="J5" s="41" t="n">
        <v>334681</v>
      </c>
      <c r="K5" s="41" t="n">
        <v>326500</v>
      </c>
      <c r="L5" s="41" t="n">
        <v>8121</v>
      </c>
      <c r="M5" s="41" t="n">
        <v>60</v>
      </c>
      <c r="N5" s="41" t="n">
        <v>25445</v>
      </c>
      <c r="O5" s="41" t="n">
        <v>109</v>
      </c>
      <c r="P5" s="41" t="n">
        <v>25336</v>
      </c>
    </row>
    <row r="6" customFormat="1" s="5">
      <c r="A6" s="46" t="inlineStr">
        <is>
          <t>昭和4年</t>
        </is>
      </c>
      <c r="B6" s="45">
        <f>SUM(G6:H6)-F6</f>
        <v/>
      </c>
      <c r="C6" s="45">
        <f>SUM(K6:M6,O6:P6)-I6</f>
        <v/>
      </c>
      <c r="D6" s="45">
        <f>SUM(K6:M6)-J6</f>
        <v/>
      </c>
      <c r="E6" s="45">
        <f>SUM(O6:P6)-N6</f>
        <v/>
      </c>
      <c r="F6" s="41" t="n">
        <v>1490726</v>
      </c>
      <c r="G6" s="41" t="n">
        <v>774091</v>
      </c>
      <c r="H6" s="41" t="n">
        <v>716635</v>
      </c>
      <c r="I6" s="41" t="n">
        <v>359961</v>
      </c>
      <c r="J6" s="41" t="n">
        <v>328858</v>
      </c>
      <c r="K6" s="41" t="n">
        <v>319584</v>
      </c>
      <c r="L6" s="41" t="n">
        <v>9214</v>
      </c>
      <c r="M6" s="41" t="n">
        <v>60</v>
      </c>
      <c r="N6" s="41" t="n">
        <v>31103</v>
      </c>
      <c r="O6" s="41" t="n">
        <v>168</v>
      </c>
      <c r="P6" s="41" t="n">
        <v>30935</v>
      </c>
    </row>
    <row r="7" customFormat="1" s="5">
      <c r="A7" s="46" t="inlineStr">
        <is>
          <t>昭和5年</t>
        </is>
      </c>
      <c r="B7" s="45">
        <f>SUM(G7:H7)-F7</f>
        <v/>
      </c>
      <c r="C7" s="45">
        <f>SUM(K7:M7,O7:P7)-I7</f>
        <v/>
      </c>
      <c r="D7" s="45">
        <f>SUM(K7:M7)-J7</f>
        <v/>
      </c>
      <c r="E7" s="45">
        <f>SUM(O7:P7)-N7</f>
        <v/>
      </c>
      <c r="F7" s="41" t="n">
        <v>1482355</v>
      </c>
      <c r="G7" s="41" t="n">
        <v>773903</v>
      </c>
      <c r="H7" s="41" t="n">
        <v>708452</v>
      </c>
      <c r="I7" s="41" t="n">
        <v>359295</v>
      </c>
      <c r="J7" s="41" t="n">
        <v>323228</v>
      </c>
      <c r="K7" s="41" t="n">
        <v>314400</v>
      </c>
      <c r="L7" s="41" t="n">
        <v>8789</v>
      </c>
      <c r="M7" s="41" t="n">
        <v>39</v>
      </c>
      <c r="N7" s="41" t="n">
        <v>36067</v>
      </c>
      <c r="O7" s="41" t="n">
        <v>159</v>
      </c>
      <c r="P7" s="41" t="n">
        <v>35908</v>
      </c>
    </row>
    <row r="8" customFormat="1" s="5">
      <c r="A8" s="46" t="inlineStr">
        <is>
          <t>昭和6年</t>
        </is>
      </c>
      <c r="B8" s="45">
        <f>SUM(G8:H8)-F8</f>
        <v/>
      </c>
      <c r="C8" s="45">
        <f>SUM(K8:M8,O8:P8)-I8</f>
        <v/>
      </c>
      <c r="D8" s="45">
        <f>SUM(K8:M8)-J8</f>
        <v/>
      </c>
      <c r="E8" s="45">
        <f>SUM(O8:P8)-N8</f>
        <v/>
      </c>
      <c r="F8" s="41" t="n">
        <v>1482520</v>
      </c>
      <c r="G8" s="41" t="n">
        <v>773895</v>
      </c>
      <c r="H8" s="41" t="n">
        <v>708625</v>
      </c>
      <c r="I8" s="41" t="n">
        <v>360690</v>
      </c>
      <c r="J8" s="41" t="n">
        <v>318443</v>
      </c>
      <c r="K8" s="41" t="n">
        <v>309987</v>
      </c>
      <c r="L8" s="41" t="n">
        <v>8407</v>
      </c>
      <c r="M8" s="41" t="n">
        <v>49</v>
      </c>
      <c r="N8" s="41" t="n">
        <v>42247</v>
      </c>
      <c r="O8" s="41" t="n">
        <v>185</v>
      </c>
      <c r="P8" s="41" t="n">
        <v>42062</v>
      </c>
    </row>
    <row r="9" customFormat="1" s="5">
      <c r="A9" s="46" t="inlineStr">
        <is>
          <t>昭和7年</t>
        </is>
      </c>
      <c r="B9" s="45">
        <f>SUM(G9:H9)-F9</f>
        <v/>
      </c>
      <c r="C9" s="45">
        <f>SUM(K9:M9,O9:P9)-I9</f>
        <v/>
      </c>
      <c r="D9" s="45">
        <f>SUM(K9:M9)-J9</f>
        <v/>
      </c>
      <c r="E9" s="45">
        <f>SUM(O9:P9)-N9</f>
        <v/>
      </c>
      <c r="F9" s="41" t="n">
        <v>1499040</v>
      </c>
      <c r="G9" s="41" t="n">
        <v>781627</v>
      </c>
      <c r="H9" s="41" t="n">
        <v>717413</v>
      </c>
      <c r="I9" s="41" t="n">
        <v>360686</v>
      </c>
      <c r="J9" s="41" t="n">
        <v>315217</v>
      </c>
      <c r="K9" s="41" t="n">
        <v>306137</v>
      </c>
      <c r="L9" s="41" t="n">
        <v>9035</v>
      </c>
      <c r="M9" s="41" t="n">
        <v>45</v>
      </c>
      <c r="N9" s="41" t="n">
        <v>45469</v>
      </c>
      <c r="O9" s="41" t="n">
        <v>244</v>
      </c>
      <c r="P9" s="41" t="n">
        <v>45225</v>
      </c>
    </row>
    <row r="10" customFormat="1" s="5">
      <c r="A10" s="46" t="inlineStr">
        <is>
          <t>昭和8年</t>
        </is>
      </c>
      <c r="B10" s="45">
        <f>SUM(G10:H10)-F10</f>
        <v/>
      </c>
      <c r="C10" s="45">
        <f>SUM(K10:M10,O10:P10)-I10</f>
        <v/>
      </c>
      <c r="D10" s="45">
        <f>SUM(K10:M10)-J10</f>
        <v/>
      </c>
      <c r="E10" s="45">
        <f>SUM(O10:P10)-N10</f>
        <v/>
      </c>
      <c r="F10" s="41" t="n">
        <v>1499175</v>
      </c>
      <c r="G10" s="41" t="n">
        <v>787101</v>
      </c>
      <c r="H10" s="41" t="n">
        <v>712074</v>
      </c>
      <c r="I10" s="41" t="n">
        <v>363473</v>
      </c>
      <c r="J10" s="41" t="n">
        <v>314434</v>
      </c>
      <c r="K10" s="41" t="n">
        <v>306381</v>
      </c>
      <c r="L10" s="41" t="n">
        <v>7999</v>
      </c>
      <c r="M10" s="41" t="n">
        <v>54</v>
      </c>
      <c r="N10" s="41" t="n">
        <v>49039</v>
      </c>
      <c r="O10" s="41" t="n">
        <v>250</v>
      </c>
      <c r="P10" s="41" t="n">
        <v>48789</v>
      </c>
    </row>
    <row r="11" customFormat="1" s="5">
      <c r="A11" s="46" t="inlineStr">
        <is>
          <t>昭和9年</t>
        </is>
      </c>
      <c r="B11" s="45">
        <f>SUM(G11:H11)-F11</f>
        <v/>
      </c>
      <c r="C11" s="45">
        <f>SUM(K11:M11,O11:P11)-I11</f>
        <v/>
      </c>
      <c r="D11" s="45">
        <f>SUM(K11:M11)-J11</f>
        <v/>
      </c>
      <c r="E11" s="45">
        <f>SUM(O11:P11)-N11</f>
        <v/>
      </c>
      <c r="F11" s="41" t="n">
        <v>1521916</v>
      </c>
      <c r="G11" s="41" t="n">
        <v>796030</v>
      </c>
      <c r="H11" s="41" t="n">
        <v>725886</v>
      </c>
      <c r="I11" s="41" t="n">
        <v>364582</v>
      </c>
      <c r="J11" s="41" t="n">
        <v>311553</v>
      </c>
      <c r="K11" s="41" t="n">
        <v>303342</v>
      </c>
      <c r="L11" s="41" t="n">
        <v>8164</v>
      </c>
      <c r="M11" s="41" t="n">
        <v>47</v>
      </c>
      <c r="N11" s="41" t="n">
        <v>53029</v>
      </c>
      <c r="O11" s="41" t="n">
        <v>87</v>
      </c>
      <c r="P11" s="41" t="n">
        <v>52942</v>
      </c>
    </row>
    <row r="12" customFormat="1" s="5">
      <c r="A12" s="46" t="inlineStr">
        <is>
          <t>昭和10年</t>
        </is>
      </c>
      <c r="B12" s="45">
        <f>SUM(G12:H12)-F12</f>
        <v/>
      </c>
      <c r="C12" s="45">
        <f>SUM(K12:M12,O12:P12)-I12</f>
        <v/>
      </c>
      <c r="D12" s="45">
        <f>SUM(K12:M12)-J12</f>
        <v/>
      </c>
      <c r="E12" s="45">
        <f>SUM(O12:P12)-N12</f>
        <v/>
      </c>
      <c r="F12" s="41" t="n">
        <v>1521477</v>
      </c>
      <c r="G12" s="41" t="n">
        <v>803026</v>
      </c>
      <c r="H12" s="41" t="n">
        <v>718451</v>
      </c>
      <c r="I12" s="41" t="n">
        <v>366019</v>
      </c>
      <c r="J12" s="41" t="n">
        <v>308541</v>
      </c>
      <c r="K12" s="41" t="n">
        <v>300651</v>
      </c>
      <c r="L12" s="41" t="n">
        <v>7847</v>
      </c>
      <c r="M12" s="41" t="n">
        <v>43</v>
      </c>
      <c r="N12" s="41" t="n">
        <v>57478</v>
      </c>
      <c r="O12" s="41" t="n">
        <v>96</v>
      </c>
      <c r="P12" s="41" t="n">
        <v>57382</v>
      </c>
    </row>
    <row r="13" customFormat="1" s="5">
      <c r="A13" s="46" t="inlineStr">
        <is>
          <t>昭和11年</t>
        </is>
      </c>
      <c r="B13" s="45">
        <f>SUM(G13:H13)-F13</f>
        <v/>
      </c>
      <c r="C13" s="45">
        <f>SUM(K13:M13,O13:P13)-I13</f>
        <v/>
      </c>
      <c r="D13" s="45">
        <f>SUM(K13:M13)-J13</f>
        <v/>
      </c>
      <c r="E13" s="45">
        <f>SUM(O13:P13)-N13</f>
        <v/>
      </c>
      <c r="F13" s="41" t="n">
        <v>1534432</v>
      </c>
      <c r="G13" s="41" t="n">
        <v>819349</v>
      </c>
      <c r="H13" s="41" t="n">
        <v>715083</v>
      </c>
      <c r="I13" s="41" t="n">
        <v>366267</v>
      </c>
      <c r="J13" s="41" t="n">
        <v>304098</v>
      </c>
      <c r="K13" s="41" t="n">
        <v>296798</v>
      </c>
      <c r="L13" s="41" t="n">
        <v>7278</v>
      </c>
      <c r="M13" s="41" t="n">
        <v>22</v>
      </c>
      <c r="N13" s="41" t="n">
        <v>62169</v>
      </c>
      <c r="O13" s="41" t="n">
        <v>106</v>
      </c>
      <c r="P13" s="41" t="n">
        <v>62063</v>
      </c>
    </row>
    <row r="14" customFormat="1" s="5">
      <c r="A14" s="46" t="inlineStr">
        <is>
          <t>昭和12年</t>
        </is>
      </c>
      <c r="B14" s="45">
        <f>SUM(G14:H14)-F14</f>
        <v/>
      </c>
      <c r="C14" s="45">
        <f>SUM(K14:M14,O14:P14)-I14</f>
        <v/>
      </c>
      <c r="D14" s="45">
        <f>SUM(K14:M14)-J14</f>
        <v/>
      </c>
      <c r="E14" s="45">
        <f>SUM(O14:P14)-N14</f>
        <v/>
      </c>
      <c r="F14" s="41" t="n">
        <v>1501882</v>
      </c>
      <c r="G14" s="41" t="n">
        <v>808828</v>
      </c>
      <c r="H14" s="41" t="n">
        <v>693054</v>
      </c>
      <c r="I14" s="41" t="n">
        <v>364260</v>
      </c>
      <c r="J14" s="41" t="n">
        <v>297961</v>
      </c>
      <c r="K14" s="41" t="n">
        <v>290734</v>
      </c>
      <c r="L14" s="41" t="n">
        <v>7205</v>
      </c>
      <c r="M14" s="41" t="n">
        <v>22</v>
      </c>
      <c r="N14" s="41" t="n">
        <v>66299</v>
      </c>
      <c r="O14" s="41" t="n">
        <v>97</v>
      </c>
      <c r="P14" s="41" t="n">
        <v>66202</v>
      </c>
    </row>
    <row r="15">
      <c r="A15" s="46" t="inlineStr">
        <is>
          <t>總數</t>
        </is>
      </c>
      <c r="B15" s="45">
        <f>SUM(G15:H15)-F15</f>
        <v/>
      </c>
      <c r="C15" s="45">
        <f>SUM(K15:M15,O15:P15)-I15</f>
        <v/>
      </c>
      <c r="D15" s="45">
        <f>SUM(K15:M15)-J15</f>
        <v/>
      </c>
      <c r="E15" s="45">
        <f>SUM(O15:P15)-N15</f>
        <v/>
      </c>
      <c r="F15" s="41" t="n">
        <v>1501882</v>
      </c>
      <c r="G15" s="41" t="n">
        <v>808828</v>
      </c>
      <c r="H15" s="41" t="n">
        <v>693054</v>
      </c>
      <c r="I15" s="41" t="n">
        <v>364260</v>
      </c>
      <c r="J15" s="41" t="n">
        <v>297961</v>
      </c>
      <c r="K15" s="41" t="n">
        <v>290734</v>
      </c>
      <c r="L15" s="41" t="n">
        <v>7205</v>
      </c>
      <c r="M15" s="41" t="n">
        <v>22</v>
      </c>
      <c r="N15" s="41" t="n">
        <v>66299</v>
      </c>
      <c r="O15" s="41" t="n">
        <v>97</v>
      </c>
      <c r="P15" s="41" t="n">
        <v>66202</v>
      </c>
    </row>
    <row r="16" customFormat="1" s="5">
      <c r="A16" s="46" t="inlineStr">
        <is>
          <t>北海道</t>
        </is>
      </c>
      <c r="B16" s="45">
        <f>SUM(G16:H16)-F16</f>
        <v/>
      </c>
      <c r="C16" s="45">
        <f>SUM(K16:M16,O16:P16)-I16</f>
        <v/>
      </c>
      <c r="D16" s="45">
        <f>SUM(K16:M16)-J16</f>
        <v/>
      </c>
      <c r="E16" s="45">
        <f>SUM(O16:P16)-N16</f>
        <v/>
      </c>
      <c r="F16" s="41" t="n">
        <v>205939</v>
      </c>
      <c r="G16" s="41" t="n">
        <v>166297</v>
      </c>
      <c r="H16" s="41" t="n">
        <v>39642</v>
      </c>
      <c r="I16" s="41" t="n">
        <v>58406</v>
      </c>
      <c r="J16" s="41" t="n">
        <v>53269</v>
      </c>
      <c r="K16" s="41" t="n">
        <v>49214</v>
      </c>
      <c r="L16" s="41" t="n">
        <v>4055</v>
      </c>
      <c r="M16" s="41" t="n"/>
      <c r="N16" s="41" t="n">
        <v>5137</v>
      </c>
      <c r="O16" s="41" t="n"/>
      <c r="P16" s="41" t="n">
        <v>5137</v>
      </c>
    </row>
    <row r="17" customFormat="1" s="5">
      <c r="A17" s="46" t="inlineStr">
        <is>
          <t>青森</t>
        </is>
      </c>
      <c r="B17" s="45">
        <f>SUM(G17:H17)-F17</f>
        <v/>
      </c>
      <c r="C17" s="45">
        <f>SUM(K17:M17,O17:P17)-I17</f>
        <v/>
      </c>
      <c r="D17" s="45">
        <f>SUM(K17:M17)-J17</f>
        <v/>
      </c>
      <c r="E17" s="45">
        <f>SUM(O17:P17)-N17</f>
        <v/>
      </c>
      <c r="F17" s="41" t="n">
        <v>44389</v>
      </c>
      <c r="G17" s="41" t="n">
        <v>29811</v>
      </c>
      <c r="H17" s="41" t="n">
        <v>14578</v>
      </c>
      <c r="I17" s="41" t="n">
        <v>9671</v>
      </c>
      <c r="J17" s="41" t="n">
        <v>8395</v>
      </c>
      <c r="K17" s="41" t="n">
        <v>8334</v>
      </c>
      <c r="L17" s="41" t="n">
        <v>61</v>
      </c>
      <c r="M17" s="41" t="n"/>
      <c r="N17" s="41" t="n">
        <v>1276</v>
      </c>
      <c r="O17" s="41" t="n">
        <v>9</v>
      </c>
      <c r="P17" s="41" t="n">
        <v>1267</v>
      </c>
    </row>
    <row r="18" customFormat="1" s="5">
      <c r="A18" s="46" t="inlineStr">
        <is>
          <t>岩手</t>
        </is>
      </c>
      <c r="B18" s="45">
        <f>SUM(G18:H18)-F18</f>
        <v/>
      </c>
      <c r="C18" s="45">
        <f>SUM(K18:M18,O18:P18)-I18</f>
        <v/>
      </c>
      <c r="D18" s="45">
        <f>SUM(K18:M18)-J18</f>
        <v/>
      </c>
      <c r="E18" s="45">
        <f>SUM(O18:P18)-N18</f>
        <v/>
      </c>
      <c r="F18" s="41" t="n">
        <v>50802</v>
      </c>
      <c r="G18" s="41" t="n">
        <v>23887</v>
      </c>
      <c r="H18" s="41" t="n">
        <v>26915</v>
      </c>
      <c r="I18" s="41" t="n">
        <v>10996</v>
      </c>
      <c r="J18" s="41" t="n">
        <v>9507</v>
      </c>
      <c r="K18" s="41" t="n">
        <v>9461</v>
      </c>
      <c r="L18" s="41" t="n">
        <v>46</v>
      </c>
      <c r="M18" s="41" t="n"/>
      <c r="N18" s="41" t="n">
        <v>1489</v>
      </c>
      <c r="O18" s="41" t="n"/>
      <c r="P18" s="41" t="n">
        <v>1489</v>
      </c>
    </row>
    <row r="19" customFormat="1" s="5">
      <c r="A19" s="46" t="inlineStr">
        <is>
          <t>宮城</t>
        </is>
      </c>
      <c r="B19" s="45">
        <f>SUM(G19:H19)-F19</f>
        <v/>
      </c>
      <c r="C19" s="45">
        <f>SUM(K19:M19,O19:P19)-I19</f>
        <v/>
      </c>
      <c r="D19" s="45">
        <f>SUM(K19:M19)-J19</f>
        <v/>
      </c>
      <c r="E19" s="45">
        <f>SUM(O19:P19)-N19</f>
        <v/>
      </c>
      <c r="F19" s="41" t="n">
        <v>37027</v>
      </c>
      <c r="G19" s="41" t="n">
        <v>23816</v>
      </c>
      <c r="H19" s="41" t="n">
        <v>13211</v>
      </c>
      <c r="I19" s="41" t="n">
        <v>8868</v>
      </c>
      <c r="J19" s="41" t="n">
        <v>7701</v>
      </c>
      <c r="K19" s="41" t="n">
        <v>7700</v>
      </c>
      <c r="L19" s="41" t="n">
        <v>1</v>
      </c>
      <c r="M19" s="41" t="n"/>
      <c r="N19" s="41" t="n">
        <v>1167</v>
      </c>
      <c r="O19" s="41" t="n">
        <v>1</v>
      </c>
      <c r="P19" s="41" t="n">
        <v>1166</v>
      </c>
    </row>
    <row r="20" customFormat="1" s="5">
      <c r="A20" s="46" t="inlineStr">
        <is>
          <t>秋田</t>
        </is>
      </c>
      <c r="B20" s="45">
        <f>SUM(G20:H20)-F20</f>
        <v/>
      </c>
      <c r="C20" s="45">
        <f>SUM(K20:M20,O20:P20)-I20</f>
        <v/>
      </c>
      <c r="D20" s="45">
        <f>SUM(K20:M20)-J20</f>
        <v/>
      </c>
      <c r="E20" s="45">
        <f>SUM(O20:P20)-N20</f>
        <v/>
      </c>
      <c r="F20" s="41" t="n">
        <v>15785</v>
      </c>
      <c r="G20" s="41" t="n">
        <v>6571</v>
      </c>
      <c r="H20" s="41" t="n">
        <v>9214</v>
      </c>
      <c r="I20" s="41" t="n">
        <v>2667</v>
      </c>
      <c r="J20" s="41" t="n">
        <v>2410</v>
      </c>
      <c r="K20" s="41" t="n">
        <v>2410</v>
      </c>
      <c r="L20" s="41" t="n"/>
      <c r="M20" s="41" t="n"/>
      <c r="N20" s="41" t="n">
        <v>257</v>
      </c>
      <c r="O20" s="41" t="n"/>
      <c r="P20" s="41" t="n">
        <v>257</v>
      </c>
    </row>
    <row r="21" ht="13.15" customFormat="1" customHeight="1" s="5">
      <c r="A21" s="46" t="inlineStr">
        <is>
          <t>山形</t>
        </is>
      </c>
      <c r="B21" s="45">
        <f>SUM(G21:H21)-F21</f>
        <v/>
      </c>
      <c r="C21" s="45">
        <f>SUM(K21:M21,O21:P21)-I21</f>
        <v/>
      </c>
      <c r="D21" s="45">
        <f>SUM(K21:M21)-J21</f>
        <v/>
      </c>
      <c r="E21" s="45">
        <f>SUM(O21:P21)-N21</f>
        <v/>
      </c>
      <c r="F21" s="41" t="n">
        <v>11131</v>
      </c>
      <c r="G21" s="41" t="n">
        <v>4601</v>
      </c>
      <c r="H21" s="41" t="n">
        <v>6530</v>
      </c>
      <c r="I21" s="41" t="n">
        <v>1715</v>
      </c>
      <c r="J21" s="41" t="n">
        <v>1534</v>
      </c>
      <c r="K21" s="41" t="n">
        <v>1514</v>
      </c>
      <c r="L21" s="41" t="n">
        <v>20</v>
      </c>
      <c r="M21" s="41" t="n"/>
      <c r="N21" s="41" t="n">
        <v>181</v>
      </c>
      <c r="O21" s="41" t="n"/>
      <c r="P21" s="41" t="n">
        <v>181</v>
      </c>
    </row>
    <row r="22" customFormat="1" s="5">
      <c r="A22" s="46" t="inlineStr">
        <is>
          <t>福島</t>
        </is>
      </c>
      <c r="B22" s="45">
        <f>SUM(G22:H22)-F22</f>
        <v/>
      </c>
      <c r="C22" s="45">
        <f>SUM(K22:M22,O22:P22)-I22</f>
        <v/>
      </c>
      <c r="D22" s="45">
        <f>SUM(K22:M22)-J22</f>
        <v/>
      </c>
      <c r="E22" s="45">
        <f>SUM(O22:P22)-N22</f>
        <v/>
      </c>
      <c r="F22" s="41" t="n">
        <v>13150</v>
      </c>
      <c r="G22" s="41" t="n">
        <v>6892</v>
      </c>
      <c r="H22" s="41" t="n">
        <v>6258</v>
      </c>
      <c r="I22" s="41" t="n">
        <v>2022</v>
      </c>
      <c r="J22" s="41" t="n">
        <v>1578</v>
      </c>
      <c r="K22" s="41" t="n">
        <v>1576</v>
      </c>
      <c r="L22" s="41" t="n">
        <v>2</v>
      </c>
      <c r="M22" s="41" t="n"/>
      <c r="N22" s="41" t="n">
        <v>444</v>
      </c>
      <c r="O22" s="41" t="n"/>
      <c r="P22" s="41" t="n">
        <v>444</v>
      </c>
    </row>
    <row r="23" customFormat="1" s="5">
      <c r="A23" s="46" t="inlineStr">
        <is>
          <t>茨城</t>
        </is>
      </c>
      <c r="B23" s="45">
        <f>SUM(G23:H23)-F23</f>
        <v/>
      </c>
      <c r="C23" s="45">
        <f>SUM(K23:M23,O23:P23)-I23</f>
        <v/>
      </c>
      <c r="D23" s="45">
        <f>SUM(K23:M23)-J23</f>
        <v/>
      </c>
      <c r="E23" s="45">
        <f>SUM(O23:P23)-N23</f>
        <v/>
      </c>
      <c r="F23" s="41" t="n">
        <v>26340</v>
      </c>
      <c r="G23" s="41" t="n">
        <v>14455</v>
      </c>
      <c r="H23" s="41" t="n">
        <v>11885</v>
      </c>
      <c r="I23" s="41" t="n">
        <v>6350</v>
      </c>
      <c r="J23" s="41" t="n">
        <v>5704</v>
      </c>
      <c r="K23" s="41" t="n">
        <v>5553</v>
      </c>
      <c r="L23" s="41" t="n">
        <v>151</v>
      </c>
      <c r="M23" s="41" t="n"/>
      <c r="N23" s="41" t="n">
        <v>646</v>
      </c>
      <c r="O23" s="41" t="n"/>
      <c r="P23" s="41" t="n">
        <v>646</v>
      </c>
    </row>
    <row r="24" customFormat="1" s="5">
      <c r="A24" s="46" t="inlineStr">
        <is>
          <t>栃木</t>
        </is>
      </c>
      <c r="B24" s="45">
        <f>SUM(G24:H24)-F24</f>
        <v/>
      </c>
      <c r="C24" s="45">
        <f>SUM(K24:M24,O24:P24)-I24</f>
        <v/>
      </c>
      <c r="D24" s="45">
        <f>SUM(K24:M24)-J24</f>
        <v/>
      </c>
      <c r="E24" s="45">
        <f>SUM(O24:P24)-N24</f>
        <v/>
      </c>
      <c r="F24" s="41" t="n">
        <v>4953</v>
      </c>
      <c r="G24" s="41" t="n">
        <v>414</v>
      </c>
      <c r="H24" s="41" t="n">
        <v>4539</v>
      </c>
      <c r="I24" s="41" t="n">
        <v>363</v>
      </c>
      <c r="J24" s="41" t="n">
        <v>363</v>
      </c>
      <c r="K24" s="41" t="n">
        <v>363</v>
      </c>
      <c r="L24" s="41" t="n"/>
      <c r="M24" s="41" t="n"/>
      <c r="N24" s="41" t="n"/>
      <c r="O24" s="41" t="n"/>
      <c r="P24" s="41" t="n"/>
    </row>
    <row r="25" customFormat="1" s="5">
      <c r="A25" s="46" t="inlineStr">
        <is>
          <t>群馬</t>
        </is>
      </c>
      <c r="B25" s="45">
        <f>SUM(G25:H25)-F25</f>
        <v/>
      </c>
      <c r="C25" s="45">
        <f>SUM(K25:M25,O25:P25)-I25</f>
        <v/>
      </c>
      <c r="D25" s="45">
        <f>SUM(K25:M25)-J25</f>
        <v/>
      </c>
      <c r="E25" s="45">
        <f>SUM(O25:P25)-N25</f>
        <v/>
      </c>
      <c r="F25" s="41" t="n">
        <v>1982</v>
      </c>
      <c r="G25" s="41" t="n">
        <v>299</v>
      </c>
      <c r="H25" s="41" t="n">
        <v>1683</v>
      </c>
      <c r="I25" s="41" t="n">
        <v>181</v>
      </c>
      <c r="J25" s="41" t="n">
        <v>181</v>
      </c>
      <c r="K25" s="41" t="n">
        <v>181</v>
      </c>
      <c r="L25" s="41" t="n"/>
      <c r="M25" s="41" t="n"/>
      <c r="N25" s="41" t="n"/>
      <c r="O25" s="41" t="n"/>
      <c r="P25" s="41" t="n"/>
    </row>
    <row r="26" customFormat="1" s="5">
      <c r="A26" s="46" t="inlineStr">
        <is>
          <t>埼玉</t>
        </is>
      </c>
      <c r="B26" s="45">
        <f>SUM(G26:H26)-F26</f>
        <v/>
      </c>
      <c r="C26" s="45">
        <f>SUM(K26:M26,O26:P26)-I26</f>
        <v/>
      </c>
      <c r="D26" s="45">
        <f>SUM(K26:M26)-J26</f>
        <v/>
      </c>
      <c r="E26" s="45">
        <f>SUM(O26:P26)-N26</f>
        <v/>
      </c>
      <c r="F26" s="41" t="n">
        <v>3272</v>
      </c>
      <c r="G26" s="41" t="n">
        <v>225</v>
      </c>
      <c r="H26" s="41" t="n">
        <v>3047</v>
      </c>
      <c r="I26" s="41" t="n">
        <v>182</v>
      </c>
      <c r="J26" s="41" t="n">
        <v>181</v>
      </c>
      <c r="K26" s="41" t="n">
        <v>181</v>
      </c>
      <c r="L26" s="41" t="n"/>
      <c r="M26" s="41" t="n"/>
      <c r="N26" s="41" t="n">
        <v>1</v>
      </c>
      <c r="O26" s="41" t="n"/>
      <c r="P26" s="41" t="n">
        <v>1</v>
      </c>
    </row>
    <row r="27" customFormat="1" s="5">
      <c r="A27" s="46" t="inlineStr">
        <is>
          <t>千葉</t>
        </is>
      </c>
      <c r="B27" s="45">
        <f>SUM(G27:H27)-F27</f>
        <v/>
      </c>
      <c r="C27" s="45">
        <f>SUM(K27:M27,O27:P27)-I27</f>
        <v/>
      </c>
      <c r="D27" s="45">
        <f>SUM(K27:M27)-J27</f>
        <v/>
      </c>
      <c r="E27" s="45">
        <f>SUM(O27:P27)-N27</f>
        <v/>
      </c>
      <c r="F27" s="41" t="n">
        <v>74651</v>
      </c>
      <c r="G27" s="41" t="n">
        <v>41586</v>
      </c>
      <c r="H27" s="41" t="n">
        <v>33065</v>
      </c>
      <c r="I27" s="41" t="n">
        <v>18027</v>
      </c>
      <c r="J27" s="41" t="n">
        <v>15506</v>
      </c>
      <c r="K27" s="41" t="n">
        <v>15398</v>
      </c>
      <c r="L27" s="41" t="n">
        <v>108</v>
      </c>
      <c r="M27" s="41" t="n"/>
      <c r="N27" s="41" t="n">
        <v>2521</v>
      </c>
      <c r="O27" s="41" t="n"/>
      <c r="P27" s="41" t="n">
        <v>2521</v>
      </c>
    </row>
    <row r="28" customFormat="1" s="5">
      <c r="A28" s="46" t="inlineStr">
        <is>
          <t>東京</t>
        </is>
      </c>
      <c r="B28" s="45">
        <f>SUM(G28:H28)-F28</f>
        <v/>
      </c>
      <c r="C28" s="45">
        <f>SUM(K28:M28,O28:P28)-I28</f>
        <v/>
      </c>
      <c r="D28" s="45">
        <f>SUM(K28:M28)-J28</f>
        <v/>
      </c>
      <c r="E28" s="45">
        <f>SUM(O28:P28)-N28</f>
        <v/>
      </c>
      <c r="F28" s="41" t="n">
        <v>34906</v>
      </c>
      <c r="G28" s="41" t="n">
        <v>22181</v>
      </c>
      <c r="H28" s="41" t="n">
        <v>12725</v>
      </c>
      <c r="I28" s="41" t="n">
        <v>8455</v>
      </c>
      <c r="J28" s="41" t="n">
        <v>6556</v>
      </c>
      <c r="K28" s="41" t="n">
        <v>6444</v>
      </c>
      <c r="L28" s="41" t="n">
        <v>111</v>
      </c>
      <c r="M28" s="41" t="n">
        <v>1</v>
      </c>
      <c r="N28" s="41" t="n">
        <v>1899</v>
      </c>
      <c r="O28" s="41" t="n">
        <v>23</v>
      </c>
      <c r="P28" s="41" t="n">
        <v>1876</v>
      </c>
    </row>
    <row r="29" customFormat="1" s="5">
      <c r="A29" s="46" t="inlineStr">
        <is>
          <t>神奈川</t>
        </is>
      </c>
      <c r="B29" s="45">
        <f>SUM(G29:H29)-F29</f>
        <v/>
      </c>
      <c r="C29" s="45">
        <f>SUM(K29:M29,O29:P29)-I29</f>
        <v/>
      </c>
      <c r="D29" s="45">
        <f>SUM(K29:M29)-J29</f>
        <v/>
      </c>
      <c r="E29" s="45">
        <f>SUM(O29:P29)-N29</f>
        <v/>
      </c>
      <c r="F29" s="41" t="n">
        <v>28449</v>
      </c>
      <c r="G29" s="41" t="n">
        <v>17742</v>
      </c>
      <c r="H29" s="41" t="n">
        <v>10707</v>
      </c>
      <c r="I29" s="41" t="n">
        <v>7072</v>
      </c>
      <c r="J29" s="41" t="n">
        <v>5607</v>
      </c>
      <c r="K29" s="41" t="n">
        <v>5607</v>
      </c>
      <c r="L29" s="41" t="n"/>
      <c r="M29" s="41" t="n"/>
      <c r="N29" s="41" t="n">
        <v>1465</v>
      </c>
      <c r="O29" s="41" t="n"/>
      <c r="P29" s="41" t="n">
        <v>1465</v>
      </c>
    </row>
    <row r="30" customFormat="1" s="5">
      <c r="A30" s="46" t="inlineStr">
        <is>
          <t>新潟</t>
        </is>
      </c>
      <c r="B30" s="45">
        <f>SUM(G30:H30)-F30</f>
        <v/>
      </c>
      <c r="C30" s="45">
        <f>SUM(K30:M30,O30:P30)-I30</f>
        <v/>
      </c>
      <c r="D30" s="45">
        <f>SUM(K30:M30)-J30</f>
        <v/>
      </c>
      <c r="E30" s="45">
        <f>SUM(O30:P30)-N30</f>
        <v/>
      </c>
      <c r="F30" s="41" t="n">
        <v>31912</v>
      </c>
      <c r="G30" s="41" t="n">
        <v>10343</v>
      </c>
      <c r="H30" s="41" t="n">
        <v>21569</v>
      </c>
      <c r="I30" s="41" t="n">
        <v>7860</v>
      </c>
      <c r="J30" s="41" t="n">
        <v>7247</v>
      </c>
      <c r="K30" s="41" t="n">
        <v>7215</v>
      </c>
      <c r="L30" s="41" t="n">
        <v>32</v>
      </c>
      <c r="M30" s="41" t="n"/>
      <c r="N30" s="41" t="n">
        <v>613</v>
      </c>
      <c r="O30" s="41" t="n"/>
      <c r="P30" s="41" t="n">
        <v>613</v>
      </c>
    </row>
    <row r="31" customFormat="1" s="5">
      <c r="A31" s="46" t="inlineStr">
        <is>
          <t>富山</t>
        </is>
      </c>
      <c r="B31" s="45">
        <f>SUM(G31:H31)-F31</f>
        <v/>
      </c>
      <c r="C31" s="45">
        <f>SUM(K31:M31,O31:P31)-I31</f>
        <v/>
      </c>
      <c r="D31" s="45">
        <f>SUM(K31:M31)-J31</f>
        <v/>
      </c>
      <c r="E31" s="45">
        <f>SUM(O31:P31)-N31</f>
        <v/>
      </c>
      <c r="F31" s="41" t="n">
        <v>22991</v>
      </c>
      <c r="G31" s="41" t="n">
        <v>14111</v>
      </c>
      <c r="H31" s="41" t="n">
        <v>8880</v>
      </c>
      <c r="I31" s="41" t="n">
        <v>2744</v>
      </c>
      <c r="J31" s="41" t="n">
        <v>2287</v>
      </c>
      <c r="K31" s="41" t="n">
        <v>2173</v>
      </c>
      <c r="L31" s="41" t="n">
        <v>114</v>
      </c>
      <c r="M31" s="41" t="n"/>
      <c r="N31" s="41" t="n">
        <v>457</v>
      </c>
      <c r="O31" s="41" t="n"/>
      <c r="P31" s="41" t="n">
        <v>457</v>
      </c>
    </row>
    <row r="32" customFormat="1" s="5">
      <c r="A32" s="46" t="inlineStr">
        <is>
          <t>石川</t>
        </is>
      </c>
      <c r="B32" s="45">
        <f>SUM(G32:H32)-F32</f>
        <v/>
      </c>
      <c r="C32" s="45">
        <f>SUM(K32:M32,O32:P32)-I32</f>
        <v/>
      </c>
      <c r="D32" s="45">
        <f>SUM(K32:M32)-J32</f>
        <v/>
      </c>
      <c r="E32" s="45">
        <f>SUM(O32:P32)-N32</f>
        <v/>
      </c>
      <c r="F32" s="41" t="n">
        <v>23670</v>
      </c>
      <c r="G32" s="41" t="n">
        <v>10556</v>
      </c>
      <c r="H32" s="41" t="n">
        <v>13114</v>
      </c>
      <c r="I32" s="41" t="n">
        <v>7365</v>
      </c>
      <c r="J32" s="41" t="n">
        <v>6609</v>
      </c>
      <c r="K32" s="41" t="n">
        <v>6463</v>
      </c>
      <c r="L32" s="41" t="n">
        <v>146</v>
      </c>
      <c r="M32" s="41" t="n"/>
      <c r="N32" s="41" t="n">
        <v>756</v>
      </c>
      <c r="O32" s="41" t="n"/>
      <c r="P32" s="41" t="n">
        <v>756</v>
      </c>
    </row>
    <row r="33" customFormat="1" s="5">
      <c r="A33" s="46" t="inlineStr">
        <is>
          <t>福井</t>
        </is>
      </c>
      <c r="B33" s="45">
        <f>SUM(G33:H33)-F33</f>
        <v/>
      </c>
      <c r="C33" s="45">
        <f>SUM(K33:M33,O33:P33)-I33</f>
        <v/>
      </c>
      <c r="D33" s="45">
        <f>SUM(K33:M33)-J33</f>
        <v/>
      </c>
      <c r="E33" s="45">
        <f>SUM(O33:P33)-N33</f>
        <v/>
      </c>
      <c r="F33" s="41" t="n">
        <v>11928</v>
      </c>
      <c r="G33" s="41" t="n">
        <v>7521</v>
      </c>
      <c r="H33" s="41" t="n">
        <v>4407</v>
      </c>
      <c r="I33" s="41" t="n">
        <v>3712</v>
      </c>
      <c r="J33" s="41" t="n">
        <v>3112</v>
      </c>
      <c r="K33" s="41" t="n">
        <v>3100</v>
      </c>
      <c r="L33" s="41" t="n">
        <v>12</v>
      </c>
      <c r="M33" s="41" t="n"/>
      <c r="N33" s="41" t="n">
        <v>600</v>
      </c>
      <c r="O33" s="41" t="n"/>
      <c r="P33" s="41" t="n">
        <v>600</v>
      </c>
    </row>
    <row r="34" customFormat="1" s="5">
      <c r="A34" s="46" t="inlineStr">
        <is>
          <t>山梨</t>
        </is>
      </c>
      <c r="B34" s="45">
        <f>SUM(G34:H34)-F34</f>
        <v/>
      </c>
      <c r="C34" s="45">
        <f>SUM(K34:M34,O34:P34)-I34</f>
        <v/>
      </c>
      <c r="D34" s="45">
        <f>SUM(K34:M34)-J34</f>
        <v/>
      </c>
      <c r="E34" s="45">
        <f>SUM(O34:P34)-N34</f>
        <v/>
      </c>
      <c r="F34" s="41" t="n">
        <v>3449</v>
      </c>
      <c r="G34" s="41" t="n">
        <v>138</v>
      </c>
      <c r="H34" s="41" t="n">
        <v>3311</v>
      </c>
      <c r="I34" s="41" t="n">
        <v>75</v>
      </c>
      <c r="J34" s="41" t="n">
        <v>75</v>
      </c>
      <c r="K34" s="41" t="n">
        <v>75</v>
      </c>
      <c r="L34" s="41" t="n"/>
      <c r="M34" s="41" t="n"/>
      <c r="N34" s="41" t="n"/>
      <c r="O34" s="41" t="n"/>
      <c r="P34" s="41" t="n"/>
    </row>
    <row r="35" customFormat="1" s="5">
      <c r="A35" s="46" t="inlineStr">
        <is>
          <t>長野</t>
        </is>
      </c>
      <c r="B35" s="45">
        <f>SUM(G35:H35)-F35</f>
        <v/>
      </c>
      <c r="C35" s="45">
        <f>SUM(K35:M35,O35:P35)-I35</f>
        <v/>
      </c>
      <c r="D35" s="45">
        <f>SUM(K35:M35)-J35</f>
        <v/>
      </c>
      <c r="E35" s="45">
        <f>SUM(O35:P35)-N35</f>
        <v/>
      </c>
      <c r="F35" s="41" t="n">
        <v>19954</v>
      </c>
      <c r="G35" s="41" t="n">
        <v>956</v>
      </c>
      <c r="H35" s="41" t="n">
        <v>18998</v>
      </c>
      <c r="I35" s="41" t="n">
        <v>696</v>
      </c>
      <c r="J35" s="41" t="n">
        <v>694</v>
      </c>
      <c r="K35" s="41" t="n">
        <v>694</v>
      </c>
      <c r="L35" s="41" t="n"/>
      <c r="M35" s="41" t="n"/>
      <c r="N35" s="41" t="n">
        <v>2</v>
      </c>
      <c r="O35" s="41" t="n"/>
      <c r="P35" s="41" t="n">
        <v>2</v>
      </c>
    </row>
    <row r="36">
      <c r="A36" s="46" t="inlineStr">
        <is>
          <t>岐阜</t>
        </is>
      </c>
      <c r="B36" s="45">
        <f>SUM(G36:H36)-F36</f>
        <v/>
      </c>
      <c r="C36" s="45">
        <f>SUM(K36:M36,O36:P36)-I36</f>
        <v/>
      </c>
      <c r="D36" s="45">
        <f>SUM(K36:M36)-J36</f>
        <v/>
      </c>
      <c r="E36" s="45">
        <f>SUM(O36:P36)-N36</f>
        <v/>
      </c>
      <c r="F36" s="41" t="n">
        <v>23152</v>
      </c>
      <c r="G36" s="41" t="n">
        <v>716</v>
      </c>
      <c r="H36" s="41" t="n">
        <v>22436</v>
      </c>
      <c r="I36" s="41" t="n">
        <v>366</v>
      </c>
      <c r="J36" s="41" t="n">
        <v>366</v>
      </c>
      <c r="K36" s="41" t="n">
        <v>366</v>
      </c>
      <c r="L36" s="41" t="n"/>
      <c r="M36" s="41" t="n"/>
      <c r="N36" s="41" t="n"/>
      <c r="O36" s="41" t="n"/>
      <c r="P36" s="41" t="n"/>
    </row>
    <row r="37">
      <c r="A37" s="46" t="inlineStr">
        <is>
          <t>静岡</t>
        </is>
      </c>
      <c r="B37" s="45">
        <f>SUM(G37:H37)-F37</f>
        <v/>
      </c>
      <c r="C37" s="45">
        <f>SUM(K37:M37,O37:P37)-I37</f>
        <v/>
      </c>
      <c r="D37" s="45">
        <f>SUM(K37:M37)-J37</f>
        <v/>
      </c>
      <c r="E37" s="45">
        <f>SUM(O37:P37)-N37</f>
        <v/>
      </c>
      <c r="F37" s="41" t="n">
        <v>52575</v>
      </c>
      <c r="G37" s="41" t="n">
        <v>27018</v>
      </c>
      <c r="H37" s="41" t="n">
        <v>25557</v>
      </c>
      <c r="I37" s="41" t="n">
        <v>8347</v>
      </c>
      <c r="J37" s="41" t="n">
        <v>6074</v>
      </c>
      <c r="K37" s="41" t="n">
        <v>6022</v>
      </c>
      <c r="L37" s="41" t="n">
        <v>50</v>
      </c>
      <c r="M37" s="41" t="n">
        <v>2</v>
      </c>
      <c r="N37" s="41" t="n">
        <v>2273</v>
      </c>
      <c r="O37" s="41" t="n"/>
      <c r="P37" s="41" t="n">
        <v>2273</v>
      </c>
    </row>
    <row r="38">
      <c r="A38" s="46" t="inlineStr">
        <is>
          <t>愛知</t>
        </is>
      </c>
      <c r="B38" s="45">
        <f>SUM(G38:H38)-F38</f>
        <v/>
      </c>
      <c r="C38" s="45">
        <f>SUM(K38:M38,O38:P38)-I38</f>
        <v/>
      </c>
      <c r="D38" s="45">
        <f>SUM(K38:M38)-J38</f>
        <v/>
      </c>
      <c r="E38" s="45">
        <f>SUM(O38:P38)-N38</f>
        <v/>
      </c>
      <c r="F38" s="41" t="n">
        <v>41124</v>
      </c>
      <c r="G38" s="41" t="n">
        <v>11164</v>
      </c>
      <c r="H38" s="41" t="n">
        <v>29960</v>
      </c>
      <c r="I38" s="41" t="n">
        <v>7551</v>
      </c>
      <c r="J38" s="41" t="n">
        <v>3817</v>
      </c>
      <c r="K38" s="41" t="n">
        <v>3718</v>
      </c>
      <c r="L38" s="41" t="n">
        <v>95</v>
      </c>
      <c r="M38" s="41" t="n">
        <v>4</v>
      </c>
      <c r="N38" s="41" t="n">
        <v>3734</v>
      </c>
      <c r="O38" s="41" t="n"/>
      <c r="P38" s="41" t="n">
        <v>3734</v>
      </c>
    </row>
    <row r="39">
      <c r="A39" s="46" t="inlineStr">
        <is>
          <t>三重</t>
        </is>
      </c>
      <c r="B39" s="45">
        <f>SUM(G39:H39)-F39</f>
        <v/>
      </c>
      <c r="C39" s="45">
        <f>SUM(K39:M39,O39:P39)-I39</f>
        <v/>
      </c>
      <c r="D39" s="45">
        <f>SUM(K39:M39)-J39</f>
        <v/>
      </c>
      <c r="E39" s="45">
        <f>SUM(O39:P39)-N39</f>
        <v/>
      </c>
      <c r="F39" s="41" t="n">
        <v>54564</v>
      </c>
      <c r="G39" s="41" t="n">
        <v>26187</v>
      </c>
      <c r="H39" s="41" t="n">
        <v>28377</v>
      </c>
      <c r="I39" s="41" t="n">
        <v>12573</v>
      </c>
      <c r="J39" s="41" t="n">
        <v>8429</v>
      </c>
      <c r="K39" s="41" t="n">
        <v>8411</v>
      </c>
      <c r="L39" s="41" t="n">
        <v>17</v>
      </c>
      <c r="M39" s="41" t="n">
        <v>1</v>
      </c>
      <c r="N39" s="41" t="n">
        <v>4144</v>
      </c>
      <c r="O39" s="41" t="n"/>
      <c r="P39" s="41" t="n">
        <v>4144</v>
      </c>
    </row>
    <row r="40">
      <c r="A40" s="46" t="inlineStr">
        <is>
          <t>滋賀</t>
        </is>
      </c>
      <c r="B40" s="45">
        <f>SUM(G40:H40)-F40</f>
        <v/>
      </c>
      <c r="C40" s="45">
        <f>SUM(K40:M40,O40:P40)-I40</f>
        <v/>
      </c>
      <c r="D40" s="45">
        <f>SUM(K40:M40)-J40</f>
        <v/>
      </c>
      <c r="E40" s="45">
        <f>SUM(O40:P40)-N40</f>
        <v/>
      </c>
      <c r="F40" s="41" t="n">
        <v>17553</v>
      </c>
      <c r="G40" s="41" t="n">
        <v>1319</v>
      </c>
      <c r="H40" s="41" t="n">
        <v>16234</v>
      </c>
      <c r="I40" s="41" t="n">
        <v>1269</v>
      </c>
      <c r="J40" s="41" t="n">
        <v>951</v>
      </c>
      <c r="K40" s="41" t="n">
        <v>951</v>
      </c>
      <c r="L40" s="41" t="n"/>
      <c r="M40" s="41" t="n"/>
      <c r="N40" s="41" t="n">
        <v>318</v>
      </c>
      <c r="O40" s="41" t="n"/>
      <c r="P40" s="41" t="n">
        <v>318</v>
      </c>
    </row>
    <row r="41">
      <c r="A41" s="46" t="inlineStr">
        <is>
          <t>京都</t>
        </is>
      </c>
      <c r="B41" s="45">
        <f>SUM(G41:H41)-F41</f>
        <v/>
      </c>
      <c r="C41" s="45">
        <f>SUM(K41:M41,O41:P41)-I41</f>
        <v/>
      </c>
      <c r="D41" s="45">
        <f>SUM(K41:M41)-J41</f>
        <v/>
      </c>
      <c r="E41" s="45">
        <f>SUM(O41:P41)-N41</f>
        <v/>
      </c>
      <c r="F41" s="41" t="n">
        <v>12977</v>
      </c>
      <c r="G41" s="41" t="n">
        <v>4122</v>
      </c>
      <c r="H41" s="41" t="n">
        <v>8855</v>
      </c>
      <c r="I41" s="41" t="n">
        <v>3370</v>
      </c>
      <c r="J41" s="41" t="n">
        <v>2861</v>
      </c>
      <c r="K41" s="41" t="n">
        <v>2861</v>
      </c>
      <c r="L41" s="41" t="n"/>
      <c r="M41" s="41" t="n"/>
      <c r="N41" s="41" t="n">
        <v>509</v>
      </c>
      <c r="O41" s="41" t="n"/>
      <c r="P41" s="41" t="n">
        <v>509</v>
      </c>
    </row>
    <row r="42">
      <c r="A42" s="46" t="inlineStr">
        <is>
          <t>大阪</t>
        </is>
      </c>
      <c r="B42" s="45">
        <f>SUM(G42:H42)-F42</f>
        <v/>
      </c>
      <c r="C42" s="45">
        <f>SUM(K42:M42,O42:P42)-I42</f>
        <v/>
      </c>
      <c r="D42" s="45">
        <f>SUM(K42:M42)-J42</f>
        <v/>
      </c>
      <c r="E42" s="45">
        <f>SUM(O42:P42)-N42</f>
        <v/>
      </c>
      <c r="F42" s="41" t="n">
        <v>7985</v>
      </c>
      <c r="G42" s="41" t="n">
        <v>4766</v>
      </c>
      <c r="H42" s="41" t="n">
        <v>3219</v>
      </c>
      <c r="I42" s="41" t="n">
        <v>2767</v>
      </c>
      <c r="J42" s="41" t="n">
        <v>2231</v>
      </c>
      <c r="K42" s="41" t="n">
        <v>2228</v>
      </c>
      <c r="L42" s="41" t="n">
        <v>3</v>
      </c>
      <c r="M42" s="41" t="n"/>
      <c r="N42" s="41" t="n">
        <v>536</v>
      </c>
      <c r="O42" s="41" t="n"/>
      <c r="P42" s="41" t="n">
        <v>536</v>
      </c>
    </row>
    <row r="43">
      <c r="A43" s="46" t="inlineStr">
        <is>
          <t>兵庫</t>
        </is>
      </c>
      <c r="B43" s="45">
        <f>SUM(G43:H43)-F43</f>
        <v/>
      </c>
      <c r="C43" s="45">
        <f>SUM(K43:M43,O43:P43)-I43</f>
        <v/>
      </c>
      <c r="D43" s="45">
        <f>SUM(K43:M43)-J43</f>
        <v/>
      </c>
      <c r="E43" s="45">
        <f>SUM(O43:P43)-N43</f>
        <v/>
      </c>
      <c r="F43" s="41" t="n">
        <v>30997</v>
      </c>
      <c r="G43" s="41" t="n">
        <v>20948</v>
      </c>
      <c r="H43" s="41" t="n">
        <v>10049</v>
      </c>
      <c r="I43" s="41" t="n">
        <v>11292</v>
      </c>
      <c r="J43" s="41" t="n">
        <v>6471</v>
      </c>
      <c r="K43" s="41" t="n">
        <v>6413</v>
      </c>
      <c r="L43" s="41" t="n">
        <v>58</v>
      </c>
      <c r="M43" s="41" t="n"/>
      <c r="N43" s="41" t="n">
        <v>4821</v>
      </c>
      <c r="O43" s="41" t="n"/>
      <c r="P43" s="41" t="n">
        <v>4821</v>
      </c>
    </row>
    <row r="44">
      <c r="A44" s="46" t="inlineStr">
        <is>
          <t>奈良</t>
        </is>
      </c>
      <c r="B44" s="45">
        <f>SUM(G44:H44)-F44</f>
        <v/>
      </c>
      <c r="C44" s="45">
        <f>SUM(K44:M44,O44:P44)-I44</f>
        <v/>
      </c>
      <c r="D44" s="45">
        <f>SUM(K44:M44)-J44</f>
        <v/>
      </c>
      <c r="E44" s="45">
        <f>SUM(O44:P44)-N44</f>
        <v/>
      </c>
      <c r="F44" s="41" t="n">
        <v>4647</v>
      </c>
      <c r="G44" s="41" t="n">
        <v>263</v>
      </c>
      <c r="H44" s="41" t="n">
        <v>4384</v>
      </c>
      <c r="I44" s="41" t="n">
        <v>68</v>
      </c>
      <c r="J44" s="41" t="n">
        <v>68</v>
      </c>
      <c r="K44" s="41" t="n">
        <v>68</v>
      </c>
      <c r="L44" s="41" t="n"/>
      <c r="M44" s="41" t="n"/>
      <c r="N44" s="41" t="n"/>
      <c r="O44" s="41" t="n"/>
      <c r="P44" s="41" t="n"/>
    </row>
    <row r="45">
      <c r="A45" s="46" t="inlineStr">
        <is>
          <t>和歌山</t>
        </is>
      </c>
      <c r="B45" s="45">
        <f>SUM(G45:H45)-F45</f>
        <v/>
      </c>
      <c r="C45" s="45">
        <f>SUM(K45:M45,O45:P45)-I45</f>
        <v/>
      </c>
      <c r="D45" s="45">
        <f>SUM(K45:M45)-J45</f>
        <v/>
      </c>
      <c r="E45" s="45">
        <f>SUM(O45:P45)-N45</f>
        <v/>
      </c>
      <c r="F45" s="41" t="n">
        <v>24202</v>
      </c>
      <c r="G45" s="41" t="n">
        <v>14085</v>
      </c>
      <c r="H45" s="41" t="n">
        <v>10117</v>
      </c>
      <c r="I45" s="41" t="n">
        <v>7822</v>
      </c>
      <c r="J45" s="41" t="n">
        <v>5980</v>
      </c>
      <c r="K45" s="41" t="n">
        <v>5889</v>
      </c>
      <c r="L45" s="41" t="n">
        <v>91</v>
      </c>
      <c r="M45" s="41" t="n"/>
      <c r="N45" s="41" t="n">
        <v>1842</v>
      </c>
      <c r="O45" s="41" t="n">
        <v>1</v>
      </c>
      <c r="P45" s="41" t="n">
        <v>1841</v>
      </c>
    </row>
    <row r="46">
      <c r="A46" s="46" t="inlineStr">
        <is>
          <t>鳥取</t>
        </is>
      </c>
      <c r="B46" s="45">
        <f>SUM(G46:H46)-F46</f>
        <v/>
      </c>
      <c r="C46" s="45">
        <f>SUM(K46:M46,O46:P46)-I46</f>
        <v/>
      </c>
      <c r="D46" s="45">
        <f>SUM(K46:M46)-J46</f>
        <v/>
      </c>
      <c r="E46" s="45">
        <f>SUM(O46:P46)-N46</f>
        <v/>
      </c>
      <c r="F46" s="41" t="n">
        <v>13549</v>
      </c>
      <c r="G46" s="41" t="n">
        <v>4667</v>
      </c>
      <c r="H46" s="41" t="n">
        <v>8882</v>
      </c>
      <c r="I46" s="41" t="n">
        <v>2813</v>
      </c>
      <c r="J46" s="41" t="n">
        <v>2406</v>
      </c>
      <c r="K46" s="41" t="n">
        <v>2404</v>
      </c>
      <c r="L46" s="41" t="n">
        <v>2</v>
      </c>
      <c r="M46" s="41" t="n"/>
      <c r="N46" s="41" t="n">
        <v>407</v>
      </c>
      <c r="O46" s="41" t="n"/>
      <c r="P46" s="41" t="n">
        <v>407</v>
      </c>
    </row>
    <row r="47">
      <c r="A47" s="46" t="inlineStr">
        <is>
          <t>島根</t>
        </is>
      </c>
      <c r="B47" s="45">
        <f>SUM(G47:H47)-F47</f>
        <v/>
      </c>
      <c r="C47" s="45">
        <f>SUM(K47:M47,O47:P47)-I47</f>
        <v/>
      </c>
      <c r="D47" s="45">
        <f>SUM(K47:M47)-J47</f>
        <v/>
      </c>
      <c r="E47" s="45">
        <f>SUM(O47:P47)-N47</f>
        <v/>
      </c>
      <c r="F47" s="41" t="n">
        <v>35814</v>
      </c>
      <c r="G47" s="41" t="n">
        <v>12441</v>
      </c>
      <c r="H47" s="41" t="n">
        <v>23373</v>
      </c>
      <c r="I47" s="41" t="n">
        <v>8634</v>
      </c>
      <c r="J47" s="41" t="n">
        <v>7209</v>
      </c>
      <c r="K47" s="41" t="n">
        <v>7209</v>
      </c>
      <c r="L47" s="41" t="n"/>
      <c r="M47" s="41" t="n"/>
      <c r="N47" s="41" t="n">
        <v>1425</v>
      </c>
      <c r="O47" s="41" t="n"/>
      <c r="P47" s="41" t="n">
        <v>1425</v>
      </c>
    </row>
    <row r="48">
      <c r="A48" s="46" t="inlineStr">
        <is>
          <t>岡山</t>
        </is>
      </c>
      <c r="B48" s="45">
        <f>SUM(G48:H48)-F48</f>
        <v/>
      </c>
      <c r="C48" s="45">
        <f>SUM(K48:M48,O48:P48)-I48</f>
        <v/>
      </c>
      <c r="D48" s="45">
        <f>SUM(K48:M48)-J48</f>
        <v/>
      </c>
      <c r="E48" s="45">
        <f>SUM(O48:P48)-N48</f>
        <v/>
      </c>
      <c r="F48" s="41" t="n">
        <v>19339</v>
      </c>
      <c r="G48" s="41" t="n">
        <v>9711</v>
      </c>
      <c r="H48" s="41" t="n">
        <v>9628</v>
      </c>
      <c r="I48" s="41" t="n">
        <v>6648</v>
      </c>
      <c r="J48" s="41" t="n">
        <v>4393</v>
      </c>
      <c r="K48" s="41" t="n">
        <v>4221</v>
      </c>
      <c r="L48" s="41" t="n">
        <v>172</v>
      </c>
      <c r="M48" s="41" t="n"/>
      <c r="N48" s="41" t="n">
        <v>2255</v>
      </c>
      <c r="O48" s="41" t="n"/>
      <c r="P48" s="41" t="n">
        <v>2255</v>
      </c>
    </row>
    <row r="49">
      <c r="A49" s="46" t="inlineStr">
        <is>
          <t>広島</t>
        </is>
      </c>
      <c r="B49" s="45">
        <f>SUM(G49:H49)-F49</f>
        <v/>
      </c>
      <c r="C49" s="45">
        <f>SUM(K49:M49,O49:P49)-I49</f>
        <v/>
      </c>
      <c r="D49" s="45">
        <f>SUM(K49:M49)-J49</f>
        <v/>
      </c>
      <c r="E49" s="45">
        <f>SUM(O49:P49)-N49</f>
        <v/>
      </c>
      <c r="F49" s="41" t="n">
        <v>36514</v>
      </c>
      <c r="G49" s="41" t="n">
        <v>22170</v>
      </c>
      <c r="H49" s="41" t="n">
        <v>14344</v>
      </c>
      <c r="I49" s="41" t="n">
        <v>11152</v>
      </c>
      <c r="J49" s="41" t="n">
        <v>9058</v>
      </c>
      <c r="K49" s="41" t="n">
        <v>8675</v>
      </c>
      <c r="L49" s="41" t="n">
        <v>383</v>
      </c>
      <c r="M49" s="41" t="n"/>
      <c r="N49" s="41" t="n">
        <v>2094</v>
      </c>
      <c r="O49" s="41" t="n"/>
      <c r="P49" s="41" t="n">
        <v>2094</v>
      </c>
    </row>
    <row r="50">
      <c r="A50" s="46" t="inlineStr">
        <is>
          <t>山口</t>
        </is>
      </c>
      <c r="B50" s="45">
        <f>SUM(G50:H50)-F50</f>
        <v/>
      </c>
      <c r="C50" s="45">
        <f>SUM(K50:M50,O50:P50)-I50</f>
        <v/>
      </c>
      <c r="D50" s="45">
        <f>SUM(K50:M50)-J50</f>
        <v/>
      </c>
      <c r="E50" s="45">
        <f>SUM(O50:P50)-N50</f>
        <v/>
      </c>
      <c r="F50" s="41" t="n">
        <v>48290</v>
      </c>
      <c r="G50" s="41" t="n">
        <v>29811</v>
      </c>
      <c r="H50" s="41" t="n">
        <v>18479</v>
      </c>
      <c r="I50" s="41" t="n">
        <v>16068</v>
      </c>
      <c r="J50" s="41" t="n">
        <v>11419</v>
      </c>
      <c r="K50" s="41" t="n">
        <v>11161</v>
      </c>
      <c r="L50" s="41" t="n">
        <v>258</v>
      </c>
      <c r="M50" s="41" t="n"/>
      <c r="N50" s="41" t="n">
        <v>4649</v>
      </c>
      <c r="O50" s="41" t="n">
        <v>16</v>
      </c>
      <c r="P50" s="41" t="n">
        <v>4633</v>
      </c>
    </row>
    <row r="51">
      <c r="A51" s="46" t="inlineStr">
        <is>
          <t>徳島</t>
        </is>
      </c>
      <c r="B51" s="45">
        <f>SUM(G51:H51)-F51</f>
        <v/>
      </c>
      <c r="C51" s="45">
        <f>SUM(K51:M51,O51:P51)-I51</f>
        <v/>
      </c>
      <c r="D51" s="45">
        <f>SUM(K51:M51)-J51</f>
        <v/>
      </c>
      <c r="E51" s="45">
        <f>SUM(O51:P51)-N51</f>
        <v/>
      </c>
      <c r="F51" s="41" t="n">
        <v>18182</v>
      </c>
      <c r="G51" s="41" t="n">
        <v>11154</v>
      </c>
      <c r="H51" s="41" t="n">
        <v>7028</v>
      </c>
      <c r="I51" s="41" t="n">
        <v>6102</v>
      </c>
      <c r="J51" s="41" t="n">
        <v>4938</v>
      </c>
      <c r="K51" s="41" t="n">
        <v>4885</v>
      </c>
      <c r="L51" s="41" t="n">
        <v>53</v>
      </c>
      <c r="M51" s="41" t="n"/>
      <c r="N51" s="41" t="n">
        <v>1164</v>
      </c>
      <c r="O51" s="41" t="n"/>
      <c r="P51" s="41" t="n">
        <v>1164</v>
      </c>
    </row>
    <row r="52">
      <c r="A52" s="46" t="inlineStr">
        <is>
          <t>香川</t>
        </is>
      </c>
      <c r="B52" s="45">
        <f>SUM(G52:H52)-F52</f>
        <v/>
      </c>
      <c r="C52" s="45">
        <f>SUM(K52:M52,O52:P52)-I52</f>
        <v/>
      </c>
      <c r="D52" s="45">
        <f>SUM(K52:M52)-J52</f>
        <v/>
      </c>
      <c r="E52" s="45">
        <f>SUM(O52:P52)-N52</f>
        <v/>
      </c>
      <c r="F52" s="41" t="n">
        <v>24244</v>
      </c>
      <c r="G52" s="41" t="n">
        <v>17362</v>
      </c>
      <c r="H52" s="41" t="n">
        <v>6882</v>
      </c>
      <c r="I52" s="41" t="n">
        <v>7856</v>
      </c>
      <c r="J52" s="41" t="n">
        <v>5310</v>
      </c>
      <c r="K52" s="41" t="n">
        <v>4991</v>
      </c>
      <c r="L52" s="41" t="n">
        <v>319</v>
      </c>
      <c r="M52" s="41" t="n"/>
      <c r="N52" s="41" t="n">
        <v>2546</v>
      </c>
      <c r="O52" s="41" t="n"/>
      <c r="P52" s="41" t="n">
        <v>2546</v>
      </c>
    </row>
    <row r="53">
      <c r="A53" s="46" t="inlineStr">
        <is>
          <t>愛媛</t>
        </is>
      </c>
      <c r="B53" s="45">
        <f>SUM(G53:H53)-F53</f>
        <v/>
      </c>
      <c r="C53" s="45">
        <f>SUM(K53:M53,O53:P53)-I53</f>
        <v/>
      </c>
      <c r="D53" s="45">
        <f>SUM(K53:M53)-J53</f>
        <v/>
      </c>
      <c r="E53" s="45">
        <f>SUM(O53:P53)-N53</f>
        <v/>
      </c>
      <c r="F53" s="41" t="n">
        <v>43668</v>
      </c>
      <c r="G53" s="41" t="n">
        <v>20524</v>
      </c>
      <c r="H53" s="41" t="n">
        <v>23144</v>
      </c>
      <c r="I53" s="41" t="n">
        <v>16963</v>
      </c>
      <c r="J53" s="41" t="n">
        <v>14636</v>
      </c>
      <c r="K53" s="41" t="n">
        <v>14469</v>
      </c>
      <c r="L53" s="41" t="n">
        <v>155</v>
      </c>
      <c r="M53" s="41" t="n">
        <v>12</v>
      </c>
      <c r="N53" s="41" t="n">
        <v>2327</v>
      </c>
      <c r="O53" s="41" t="n"/>
      <c r="P53" s="41" t="n">
        <v>2327</v>
      </c>
    </row>
    <row r="54">
      <c r="A54" s="46" t="inlineStr">
        <is>
          <t>高知</t>
        </is>
      </c>
      <c r="B54" s="45">
        <f>SUM(G54:H54)-F54</f>
        <v/>
      </c>
      <c r="C54" s="45">
        <f>SUM(K54:M54,O54:P54)-I54</f>
        <v/>
      </c>
      <c r="D54" s="45">
        <f>SUM(K54:M54)-J54</f>
        <v/>
      </c>
      <c r="E54" s="45">
        <f>SUM(O54:P54)-N54</f>
        <v/>
      </c>
      <c r="F54" s="41" t="n">
        <v>39621</v>
      </c>
      <c r="G54" s="41" t="n">
        <v>26451</v>
      </c>
      <c r="H54" s="41" t="n">
        <v>13170</v>
      </c>
      <c r="I54" s="41" t="n">
        <v>8940</v>
      </c>
      <c r="J54" s="41" t="n">
        <v>7636</v>
      </c>
      <c r="K54" s="41" t="n">
        <v>7636</v>
      </c>
      <c r="L54" s="41" t="n"/>
      <c r="M54" s="41" t="n"/>
      <c r="N54" s="41" t="n">
        <v>1304</v>
      </c>
      <c r="O54" s="41" t="n"/>
      <c r="P54" s="41" t="n">
        <v>1304</v>
      </c>
    </row>
    <row r="55">
      <c r="A55" s="46" t="inlineStr">
        <is>
          <t>福岡</t>
        </is>
      </c>
      <c r="B55" s="45">
        <f>SUM(G55:H55)-F55</f>
        <v/>
      </c>
      <c r="C55" s="45">
        <f>SUM(K55:M55,O55:P55)-I55</f>
        <v/>
      </c>
      <c r="D55" s="45">
        <f>SUM(K55:M55)-J55</f>
        <v/>
      </c>
      <c r="E55" s="45">
        <f>SUM(O55:P55)-N55</f>
        <v/>
      </c>
      <c r="F55" s="41" t="n">
        <v>27758</v>
      </c>
      <c r="G55" s="41" t="n">
        <v>17192</v>
      </c>
      <c r="H55" s="41" t="n">
        <v>10566</v>
      </c>
      <c r="I55" s="41" t="n">
        <v>6653</v>
      </c>
      <c r="J55" s="41" t="n">
        <v>4469</v>
      </c>
      <c r="K55" s="41" t="n">
        <v>4427</v>
      </c>
      <c r="L55" s="41" t="n">
        <v>42</v>
      </c>
      <c r="M55" s="41" t="n"/>
      <c r="N55" s="41" t="n">
        <v>2184</v>
      </c>
      <c r="O55" s="41" t="n">
        <v>46</v>
      </c>
      <c r="P55" s="41" t="n">
        <v>2138</v>
      </c>
    </row>
    <row r="56">
      <c r="A56" s="46" t="inlineStr">
        <is>
          <t>佐賀</t>
        </is>
      </c>
      <c r="B56" s="45">
        <f>SUM(G56:H56)-F56</f>
        <v/>
      </c>
      <c r="C56" s="45">
        <f>SUM(K56:M56,O56:P56)-I56</f>
        <v/>
      </c>
      <c r="D56" s="45">
        <f>SUM(K56:M56)-J56</f>
        <v/>
      </c>
      <c r="E56" s="45">
        <f>SUM(O56:P56)-N56</f>
        <v/>
      </c>
      <c r="F56" s="41" t="n">
        <v>17256</v>
      </c>
      <c r="G56" s="41" t="n">
        <v>8173</v>
      </c>
      <c r="H56" s="41" t="n">
        <v>9083</v>
      </c>
      <c r="I56" s="41" t="n">
        <v>3938</v>
      </c>
      <c r="J56" s="41" t="n">
        <v>2804</v>
      </c>
      <c r="K56" s="41" t="n">
        <v>2739</v>
      </c>
      <c r="L56" s="41" t="n">
        <v>65</v>
      </c>
      <c r="M56" s="41" t="n"/>
      <c r="N56" s="41" t="n">
        <v>1134</v>
      </c>
      <c r="O56" s="41" t="n"/>
      <c r="P56" s="41" t="n">
        <v>1134</v>
      </c>
    </row>
    <row r="57">
      <c r="A57" s="46" t="inlineStr">
        <is>
          <t>長崎</t>
        </is>
      </c>
      <c r="B57" s="45">
        <f>SUM(G57:H57)-F57</f>
        <v/>
      </c>
      <c r="C57" s="45">
        <f>SUM(K57:M57,O57:P57)-I57</f>
        <v/>
      </c>
      <c r="D57" s="45">
        <f>SUM(K57:M57)-J57</f>
        <v/>
      </c>
      <c r="E57" s="45">
        <f>SUM(O57:P57)-N57</f>
        <v/>
      </c>
      <c r="F57" s="41" t="n">
        <v>81560</v>
      </c>
      <c r="G57" s="41" t="n">
        <v>44743</v>
      </c>
      <c r="H57" s="41" t="n">
        <v>36817</v>
      </c>
      <c r="I57" s="41" t="n">
        <v>21065</v>
      </c>
      <c r="J57" s="41" t="n">
        <v>17614</v>
      </c>
      <c r="K57" s="41" t="n">
        <v>17539</v>
      </c>
      <c r="L57" s="41" t="n">
        <v>73</v>
      </c>
      <c r="M57" s="41" t="n">
        <v>2</v>
      </c>
      <c r="N57" s="41" t="n">
        <v>3451</v>
      </c>
      <c r="O57" s="41" t="n"/>
      <c r="P57" s="41" t="n">
        <v>3451</v>
      </c>
    </row>
    <row r="58">
      <c r="A58" s="46" t="inlineStr">
        <is>
          <t>熊本</t>
        </is>
      </c>
      <c r="B58" s="45">
        <f>SUM(G58:H58)-F58</f>
        <v/>
      </c>
      <c r="C58" s="45">
        <f>SUM(K58:M58,O58:P58)-I58</f>
        <v/>
      </c>
      <c r="D58" s="45">
        <f>SUM(K58:M58)-J58</f>
        <v/>
      </c>
      <c r="E58" s="45">
        <f>SUM(O58:P58)-N58</f>
        <v/>
      </c>
      <c r="F58" s="41" t="n">
        <v>43702</v>
      </c>
      <c r="G58" s="41" t="n">
        <v>17301</v>
      </c>
      <c r="H58" s="41" t="n">
        <v>26401</v>
      </c>
      <c r="I58" s="41" t="n">
        <v>10289</v>
      </c>
      <c r="J58" s="41" t="n">
        <v>9454</v>
      </c>
      <c r="K58" s="41" t="n">
        <v>9135</v>
      </c>
      <c r="L58" s="41" t="n">
        <v>319</v>
      </c>
      <c r="M58" s="41" t="n"/>
      <c r="N58" s="41" t="n">
        <v>835</v>
      </c>
      <c r="O58" s="41" t="n">
        <v>1</v>
      </c>
      <c r="P58" s="41" t="n">
        <v>834</v>
      </c>
    </row>
    <row r="59">
      <c r="A59" s="46" t="inlineStr">
        <is>
          <t>大分</t>
        </is>
      </c>
      <c r="B59" s="45">
        <f>SUM(G59:H59)-F59</f>
        <v/>
      </c>
      <c r="C59" s="45">
        <f>SUM(K59:M59,O59:P59)-I59</f>
        <v/>
      </c>
      <c r="D59" s="45">
        <f>SUM(K59:M59)-J59</f>
        <v/>
      </c>
      <c r="E59" s="45">
        <f>SUM(O59:P59)-N59</f>
        <v/>
      </c>
      <c r="F59" s="41" t="n">
        <v>39421</v>
      </c>
      <c r="G59" s="41" t="n">
        <v>15973</v>
      </c>
      <c r="H59" s="41" t="n">
        <v>23448</v>
      </c>
      <c r="I59" s="41" t="n">
        <v>9168</v>
      </c>
      <c r="J59" s="41" t="n">
        <v>7386</v>
      </c>
      <c r="K59" s="41" t="n">
        <v>7303</v>
      </c>
      <c r="L59" s="41" t="n">
        <v>83</v>
      </c>
      <c r="M59" s="41" t="n"/>
      <c r="N59" s="41" t="n">
        <v>1782</v>
      </c>
      <c r="O59" s="41" t="n"/>
      <c r="P59" s="41" t="n">
        <v>1782</v>
      </c>
    </row>
    <row r="60">
      <c r="A60" s="46" t="inlineStr">
        <is>
          <t>宮崎</t>
        </is>
      </c>
      <c r="B60" s="45">
        <f>SUM(G60:H60)-F60</f>
        <v/>
      </c>
      <c r="C60" s="45">
        <f>SUM(K60:M60,O60:P60)-I60</f>
        <v/>
      </c>
      <c r="D60" s="45">
        <f>SUM(K60:M60)-J60</f>
        <v/>
      </c>
      <c r="E60" s="45">
        <f>SUM(O60:P60)-N60</f>
        <v/>
      </c>
      <c r="F60" s="41" t="n">
        <v>16508</v>
      </c>
      <c r="G60" s="41" t="n">
        <v>8400</v>
      </c>
      <c r="H60" s="41" t="n">
        <v>8108</v>
      </c>
      <c r="I60" s="41" t="n">
        <v>3466</v>
      </c>
      <c r="J60" s="41" t="n">
        <v>2998</v>
      </c>
      <c r="K60" s="41" t="n">
        <v>2993</v>
      </c>
      <c r="L60" s="41" t="n">
        <v>5</v>
      </c>
      <c r="M60" s="41" t="n"/>
      <c r="N60" s="41" t="n">
        <v>468</v>
      </c>
      <c r="O60" s="41" t="n"/>
      <c r="P60" s="41" t="n">
        <v>468</v>
      </c>
    </row>
    <row r="61">
      <c r="A61" s="46" t="inlineStr">
        <is>
          <t>鹿児島</t>
        </is>
      </c>
      <c r="B61" s="45">
        <f>SUM(G61:H61)-F61</f>
        <v/>
      </c>
      <c r="C61" s="45">
        <f>SUM(K61:M61,O61:P61)-I61</f>
        <v/>
      </c>
      <c r="D61" s="45">
        <f>SUM(K61:M61)-J61</f>
        <v/>
      </c>
      <c r="E61" s="45">
        <f>SUM(O61:P61)-N61</f>
        <v/>
      </c>
      <c r="F61" s="41" t="n">
        <v>46126</v>
      </c>
      <c r="G61" s="41" t="n">
        <v>22238</v>
      </c>
      <c r="H61" s="41" t="n">
        <v>23888</v>
      </c>
      <c r="I61" s="41" t="n">
        <v>9420</v>
      </c>
      <c r="J61" s="41" t="n">
        <v>8401</v>
      </c>
      <c r="K61" s="41" t="n">
        <v>8298</v>
      </c>
      <c r="L61" s="41" t="n">
        <v>103</v>
      </c>
      <c r="M61" s="41" t="n"/>
      <c r="N61" s="41" t="n">
        <v>1019</v>
      </c>
      <c r="O61" s="41" t="n"/>
      <c r="P61" s="41" t="n">
        <v>1019</v>
      </c>
    </row>
    <row r="62">
      <c r="A62" s="46" t="inlineStr">
        <is>
          <t>沖縄</t>
        </is>
      </c>
      <c r="B62" s="45">
        <f>SUM(G62:H62)-F62</f>
        <v/>
      </c>
      <c r="C62" s="45">
        <f>SUM(K62:M62,O62:P62)-I62</f>
        <v/>
      </c>
      <c r="D62" s="45">
        <f>SUM(K62:M62)-J62</f>
        <v/>
      </c>
      <c r="E62" s="45">
        <f>SUM(O62:P62)-N62</f>
        <v/>
      </c>
      <c r="F62" s="41" t="n">
        <v>13874</v>
      </c>
      <c r="G62" s="41" t="n">
        <v>7527</v>
      </c>
      <c r="H62" s="41" t="n">
        <v>6347</v>
      </c>
      <c r="I62" s="41" t="n">
        <v>2233</v>
      </c>
      <c r="J62" s="41" t="n">
        <v>2066</v>
      </c>
      <c r="K62" s="41" t="n">
        <v>2066</v>
      </c>
      <c r="L62" s="41" t="n"/>
      <c r="M62" s="41" t="n"/>
      <c r="N62" s="41" t="n">
        <v>167</v>
      </c>
      <c r="O62" s="41" t="n"/>
      <c r="P62" s="41" t="n">
        <v>167</v>
      </c>
    </row>
    <row r="63">
      <c r="A63" s="46" t="n"/>
      <c r="B63" s="37" t="n"/>
      <c r="C63" s="37" t="n"/>
      <c r="D63" s="37" t="n"/>
      <c r="E63" s="37" t="n"/>
      <c r="F63" s="46" t="n"/>
      <c r="G63" s="46" t="n"/>
      <c r="H63" s="46" t="n"/>
      <c r="I63" s="46" t="n"/>
      <c r="J63" s="46" t="n"/>
      <c r="K63" s="46" t="n"/>
      <c r="L63" s="46" t="n"/>
      <c r="M63" s="46" t="n"/>
      <c r="N63" s="46" t="n"/>
      <c r="O63" s="46" t="n"/>
      <c r="P63" s="46" t="n"/>
    </row>
    <row r="64">
      <c r="A64" s="46" t="n"/>
      <c r="B64" s="37" t="n"/>
      <c r="C64" s="37" t="n"/>
      <c r="D64" s="37" t="n"/>
      <c r="E64" s="37" t="n"/>
      <c r="F64" s="42" t="n"/>
      <c r="G64" s="42" t="n"/>
      <c r="H64" s="42" t="n"/>
      <c r="I64" s="46" t="n"/>
      <c r="J64" s="46" t="n"/>
      <c r="K64" s="42" t="n"/>
      <c r="L64" s="42" t="n"/>
      <c r="M64" s="42" t="n"/>
      <c r="N64" s="46" t="n"/>
      <c r="O64" s="46" t="n"/>
      <c r="P64" s="46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L61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6" t="inlineStr">
        <is>
          <t>府県</t>
        </is>
      </c>
      <c r="B1" s="46" t="inlineStr">
        <is>
          <t>漁業者</t>
        </is>
      </c>
      <c r="C1" s="46" t="inlineStr">
        <is>
          <t>漁業者</t>
        </is>
      </c>
      <c r="D1" s="46" t="inlineStr">
        <is>
          <t>漁業者</t>
        </is>
      </c>
      <c r="E1" s="46" t="inlineStr">
        <is>
          <t>漁船</t>
        </is>
      </c>
      <c r="F1" s="46" t="inlineStr">
        <is>
          <t>漁船</t>
        </is>
      </c>
      <c r="G1" s="46" t="inlineStr">
        <is>
          <t>漁船</t>
        </is>
      </c>
      <c r="H1" s="46" t="inlineStr">
        <is>
          <t>漁船</t>
        </is>
      </c>
      <c r="I1" s="46" t="inlineStr">
        <is>
          <t>漁船</t>
        </is>
      </c>
      <c r="J1" s="46" t="inlineStr">
        <is>
          <t>漁船</t>
        </is>
      </c>
      <c r="K1" s="46" t="inlineStr">
        <is>
          <t>漁船</t>
        </is>
      </c>
      <c r="L1" s="46" t="inlineStr">
        <is>
          <t>漁船</t>
        </is>
      </c>
    </row>
    <row r="2">
      <c r="A2" s="46" t="inlineStr"/>
      <c r="B2" s="46" t="inlineStr">
        <is>
          <t>總數</t>
        </is>
      </c>
      <c r="C2" s="46" t="inlineStr">
        <is>
          <t>本業</t>
        </is>
      </c>
      <c r="D2" s="46" t="inlineStr">
        <is>
          <t>副業</t>
        </is>
      </c>
      <c r="E2" s="46" t="inlineStr">
        <is>
          <t>總數</t>
        </is>
      </c>
      <c r="F2" s="46" t="inlineStr">
        <is>
          <t>動力ヲ有セザルモノ</t>
        </is>
      </c>
      <c r="G2" s="46" t="inlineStr">
        <is>
          <t>動力ヲ有セザルモノ</t>
        </is>
      </c>
      <c r="H2" s="46" t="inlineStr">
        <is>
          <t>動力ヲ有セザルモノ</t>
        </is>
      </c>
      <c r="I2" s="46" t="inlineStr">
        <is>
          <t>動力ヲ有セザルモノ</t>
        </is>
      </c>
      <c r="J2" s="46" t="inlineStr">
        <is>
          <t>動力ヲ有スルモノ</t>
        </is>
      </c>
      <c r="K2" s="46" t="inlineStr">
        <is>
          <t>動力ヲ有スルモノ</t>
        </is>
      </c>
      <c r="L2" s="46" t="inlineStr">
        <is>
          <t>動力ヲ有スルモノ</t>
        </is>
      </c>
    </row>
    <row r="3">
      <c r="A3" s="46" t="inlineStr"/>
      <c r="B3" s="46" t="inlineStr"/>
      <c r="C3" s="46" t="inlineStr"/>
      <c r="D3" s="46" t="inlineStr"/>
      <c r="E3" s="46" t="inlineStr"/>
      <c r="F3" s="46" t="inlineStr">
        <is>
          <t>總數</t>
        </is>
      </c>
      <c r="G3" s="46" t="inlineStr">
        <is>
          <t>五噸又ハ五十石未滿</t>
        </is>
      </c>
      <c r="H3" s="46" t="inlineStr">
        <is>
          <t>二十噸又ハ二百石未滿</t>
        </is>
      </c>
      <c r="I3" s="46" t="inlineStr">
        <is>
          <t>二十噸又ハ二百石以上</t>
        </is>
      </c>
      <c r="J3" s="46" t="inlineStr">
        <is>
          <t>總數</t>
        </is>
      </c>
      <c r="K3" s="46" t="inlineStr">
        <is>
          <t>蒸氣機關</t>
        </is>
      </c>
      <c r="L3" s="46" t="inlineStr">
        <is>
          <t>發動機</t>
        </is>
      </c>
    </row>
    <row r="4">
      <c r="A4" s="46" t="inlineStr">
        <is>
          <t>昭和3年</t>
        </is>
      </c>
      <c r="B4" s="46" t="n">
        <v>1498258</v>
      </c>
      <c r="C4" s="46" t="n">
        <v>772608</v>
      </c>
      <c r="D4" s="46" t="n">
        <v>725650</v>
      </c>
      <c r="E4" s="46" t="n">
        <v>360126</v>
      </c>
      <c r="F4" s="46" t="n">
        <v>334681</v>
      </c>
      <c r="G4" s="46" t="n">
        <v>326500</v>
      </c>
      <c r="H4" s="46" t="n">
        <v>8121</v>
      </c>
      <c r="I4" s="46" t="n">
        <v>60</v>
      </c>
      <c r="J4" s="46" t="n">
        <v>25445</v>
      </c>
      <c r="K4" s="46" t="n">
        <v>109</v>
      </c>
      <c r="L4" s="46" t="n">
        <v>25336</v>
      </c>
    </row>
    <row r="5">
      <c r="A5" s="46" t="inlineStr">
        <is>
          <t>昭和4年</t>
        </is>
      </c>
      <c r="B5" s="46" t="n">
        <v>1490726</v>
      </c>
      <c r="C5" s="46" t="n">
        <v>774091</v>
      </c>
      <c r="D5" s="46" t="n">
        <v>716635</v>
      </c>
      <c r="E5" s="46" t="n">
        <v>359961</v>
      </c>
      <c r="F5" s="46" t="n">
        <v>328858</v>
      </c>
      <c r="G5" s="46" t="n">
        <v>319584</v>
      </c>
      <c r="H5" s="46" t="n">
        <v>9214</v>
      </c>
      <c r="I5" s="46" t="n">
        <v>60</v>
      </c>
      <c r="J5" s="46" t="n">
        <v>31103</v>
      </c>
      <c r="K5" s="46" t="n">
        <v>168</v>
      </c>
      <c r="L5" s="46" t="n">
        <v>30935</v>
      </c>
    </row>
    <row r="6">
      <c r="A6" s="46" t="inlineStr">
        <is>
          <t>昭和5年</t>
        </is>
      </c>
      <c r="B6" s="46" t="n">
        <v>1482355</v>
      </c>
      <c r="C6" s="46" t="n">
        <v>773903</v>
      </c>
      <c r="D6" s="46" t="n">
        <v>708452</v>
      </c>
      <c r="E6" s="46" t="n">
        <v>359295</v>
      </c>
      <c r="F6" s="46" t="n">
        <v>323228</v>
      </c>
      <c r="G6" s="46" t="n">
        <v>314400</v>
      </c>
      <c r="H6" s="46" t="n">
        <v>8789</v>
      </c>
      <c r="I6" s="46" t="n">
        <v>39</v>
      </c>
      <c r="J6" s="46" t="n">
        <v>36067</v>
      </c>
      <c r="K6" s="46" t="n">
        <v>159</v>
      </c>
      <c r="L6" s="46" t="n">
        <v>35908</v>
      </c>
    </row>
    <row r="7">
      <c r="A7" s="46" t="inlineStr">
        <is>
          <t>昭和6年</t>
        </is>
      </c>
      <c r="B7" s="46" t="n">
        <v>1482520</v>
      </c>
      <c r="C7" s="46" t="n">
        <v>773895</v>
      </c>
      <c r="D7" s="46" t="n">
        <v>708625</v>
      </c>
      <c r="E7" s="46" t="n">
        <v>360690</v>
      </c>
      <c r="F7" s="46" t="n">
        <v>318443</v>
      </c>
      <c r="G7" s="46" t="n">
        <v>309987</v>
      </c>
      <c r="H7" s="46" t="n">
        <v>8407</v>
      </c>
      <c r="I7" s="46" t="n">
        <v>49</v>
      </c>
      <c r="J7" s="46" t="n">
        <v>42247</v>
      </c>
      <c r="K7" s="46" t="n">
        <v>185</v>
      </c>
      <c r="L7" s="46" t="n">
        <v>42062</v>
      </c>
    </row>
    <row r="8">
      <c r="A8" s="46" t="inlineStr">
        <is>
          <t>昭和7年</t>
        </is>
      </c>
      <c r="B8" s="46" t="n">
        <v>1499040</v>
      </c>
      <c r="C8" s="46" t="n">
        <v>781627</v>
      </c>
      <c r="D8" s="46" t="n">
        <v>717413</v>
      </c>
      <c r="E8" s="46" t="n">
        <v>360686</v>
      </c>
      <c r="F8" s="46" t="n">
        <v>315217</v>
      </c>
      <c r="G8" s="46" t="n">
        <v>306137</v>
      </c>
      <c r="H8" s="46" t="n">
        <v>9035</v>
      </c>
      <c r="I8" s="46" t="n">
        <v>45</v>
      </c>
      <c r="J8" s="46" t="n">
        <v>45469</v>
      </c>
      <c r="K8" s="46" t="n">
        <v>244</v>
      </c>
      <c r="L8" s="46" t="n">
        <v>45225</v>
      </c>
    </row>
    <row r="9">
      <c r="A9" s="46" t="inlineStr">
        <is>
          <t>昭和8年</t>
        </is>
      </c>
      <c r="B9" s="46" t="n">
        <v>1499175</v>
      </c>
      <c r="C9" s="46" t="n">
        <v>787101</v>
      </c>
      <c r="D9" s="46" t="n">
        <v>712074</v>
      </c>
      <c r="E9" s="46" t="n">
        <v>363473</v>
      </c>
      <c r="F9" s="46" t="n">
        <v>314434</v>
      </c>
      <c r="G9" s="46" t="n">
        <v>306381</v>
      </c>
      <c r="H9" s="46" t="n">
        <v>7999</v>
      </c>
      <c r="I9" s="46" t="n">
        <v>54</v>
      </c>
      <c r="J9" s="46" t="n">
        <v>49039</v>
      </c>
      <c r="K9" s="46" t="n">
        <v>250</v>
      </c>
      <c r="L9" s="46" t="n">
        <v>48789</v>
      </c>
    </row>
    <row r="10">
      <c r="A10" s="46" t="inlineStr">
        <is>
          <t>昭和9年</t>
        </is>
      </c>
      <c r="B10" s="46" t="n">
        <v>1521916</v>
      </c>
      <c r="C10" s="46" t="n">
        <v>796030</v>
      </c>
      <c r="D10" s="46" t="n">
        <v>725886</v>
      </c>
      <c r="E10" s="46" t="n">
        <v>364582</v>
      </c>
      <c r="F10" s="46" t="n">
        <v>311553</v>
      </c>
      <c r="G10" s="46" t="n">
        <v>303342</v>
      </c>
      <c r="H10" s="46" t="n">
        <v>8164</v>
      </c>
      <c r="I10" s="46" t="n">
        <v>47</v>
      </c>
      <c r="J10" s="46" t="n">
        <v>53029</v>
      </c>
      <c r="K10" s="46" t="n">
        <v>87</v>
      </c>
      <c r="L10" s="46" t="n">
        <v>52942</v>
      </c>
    </row>
    <row r="11">
      <c r="A11" s="46" t="inlineStr">
        <is>
          <t>昭和10年</t>
        </is>
      </c>
      <c r="B11" s="46" t="n">
        <v>1521477</v>
      </c>
      <c r="C11" s="46" t="n">
        <v>803026</v>
      </c>
      <c r="D11" s="46" t="n">
        <v>718451</v>
      </c>
      <c r="E11" s="46" t="n">
        <v>366019</v>
      </c>
      <c r="F11" s="46" t="n">
        <v>308541</v>
      </c>
      <c r="G11" s="46" t="n">
        <v>300651</v>
      </c>
      <c r="H11" s="46" t="n">
        <v>7847</v>
      </c>
      <c r="I11" s="46" t="n">
        <v>43</v>
      </c>
      <c r="J11" s="46" t="n">
        <v>57478</v>
      </c>
      <c r="K11" s="46" t="n">
        <v>96</v>
      </c>
      <c r="L11" s="46" t="n">
        <v>57382</v>
      </c>
    </row>
    <row r="12">
      <c r="A12" s="46" t="inlineStr">
        <is>
          <t>昭和11年</t>
        </is>
      </c>
      <c r="B12" s="46" t="n">
        <v>1534432</v>
      </c>
      <c r="C12" s="46" t="n">
        <v>819349</v>
      </c>
      <c r="D12" s="46" t="n">
        <v>715083</v>
      </c>
      <c r="E12" s="46" t="n">
        <v>366267</v>
      </c>
      <c r="F12" s="46" t="n">
        <v>304098</v>
      </c>
      <c r="G12" s="46" t="n">
        <v>296798</v>
      </c>
      <c r="H12" s="46" t="n">
        <v>7278</v>
      </c>
      <c r="I12" s="46" t="n">
        <v>22</v>
      </c>
      <c r="J12" s="46" t="n">
        <v>62169</v>
      </c>
      <c r="K12" s="46" t="n">
        <v>106</v>
      </c>
      <c r="L12" s="46" t="n">
        <v>62063</v>
      </c>
    </row>
    <row r="13">
      <c r="A13" s="46" t="inlineStr">
        <is>
          <t>昭和12年</t>
        </is>
      </c>
      <c r="B13" s="46" t="n">
        <v>1501882</v>
      </c>
      <c r="C13" s="46" t="n">
        <v>808828</v>
      </c>
      <c r="D13" s="46" t="n">
        <v>693054</v>
      </c>
      <c r="E13" s="46" t="n">
        <v>364260</v>
      </c>
      <c r="F13" s="46" t="n">
        <v>297961</v>
      </c>
      <c r="G13" s="46" t="n">
        <v>290734</v>
      </c>
      <c r="H13" s="46" t="n">
        <v>7205</v>
      </c>
      <c r="I13" s="46" t="n">
        <v>22</v>
      </c>
      <c r="J13" s="46" t="n">
        <v>66299</v>
      </c>
      <c r="K13" s="46" t="n">
        <v>97</v>
      </c>
      <c r="L13" s="46" t="n">
        <v>66202</v>
      </c>
    </row>
    <row r="14">
      <c r="A14" s="46" t="inlineStr">
        <is>
          <t>總數</t>
        </is>
      </c>
      <c r="B14" s="46" t="n">
        <v>1501882</v>
      </c>
      <c r="C14" s="46" t="n">
        <v>808828</v>
      </c>
      <c r="D14" s="46" t="n">
        <v>693054</v>
      </c>
      <c r="E14" s="46" t="n">
        <v>364260</v>
      </c>
      <c r="F14" s="46" t="n">
        <v>297961</v>
      </c>
      <c r="G14" s="46" t="n">
        <v>290734</v>
      </c>
      <c r="H14" s="46" t="n">
        <v>7205</v>
      </c>
      <c r="I14" s="46" t="n">
        <v>22</v>
      </c>
      <c r="J14" s="46" t="n">
        <v>66299</v>
      </c>
      <c r="K14" s="46" t="n">
        <v>97</v>
      </c>
      <c r="L14" s="46" t="n">
        <v>66202</v>
      </c>
    </row>
    <row r="15">
      <c r="A15" s="46" t="inlineStr">
        <is>
          <t>北海道</t>
        </is>
      </c>
      <c r="B15" s="46" t="n">
        <v>205939</v>
      </c>
      <c r="C15" s="46" t="n">
        <v>166297</v>
      </c>
      <c r="D15" s="46" t="n">
        <v>39642</v>
      </c>
      <c r="E15" s="46" t="n">
        <v>58406</v>
      </c>
      <c r="F15" s="46" t="n">
        <v>53269</v>
      </c>
      <c r="G15" s="46" t="n">
        <v>49214</v>
      </c>
      <c r="H15" s="46" t="n">
        <v>4055</v>
      </c>
      <c r="I15" s="46" t="inlineStr"/>
      <c r="J15" s="46" t="n">
        <v>5137</v>
      </c>
      <c r="K15" s="46" t="inlineStr"/>
      <c r="L15" s="46" t="n">
        <v>5137</v>
      </c>
    </row>
    <row r="16">
      <c r="A16" s="46" t="inlineStr">
        <is>
          <t>青森</t>
        </is>
      </c>
      <c r="B16" s="46" t="n">
        <v>44389</v>
      </c>
      <c r="C16" s="46" t="n">
        <v>29811</v>
      </c>
      <c r="D16" s="46" t="n">
        <v>14578</v>
      </c>
      <c r="E16" s="46" t="n">
        <v>9671</v>
      </c>
      <c r="F16" s="46" t="n">
        <v>8395</v>
      </c>
      <c r="G16" s="46" t="n">
        <v>8334</v>
      </c>
      <c r="H16" s="46" t="n">
        <v>61</v>
      </c>
      <c r="I16" s="46" t="inlineStr"/>
      <c r="J16" s="46" t="n">
        <v>1276</v>
      </c>
      <c r="K16" s="46" t="n">
        <v>9</v>
      </c>
      <c r="L16" s="46" t="n">
        <v>1267</v>
      </c>
    </row>
    <row r="17">
      <c r="A17" s="46" t="inlineStr">
        <is>
          <t>岩手</t>
        </is>
      </c>
      <c r="B17" s="46" t="n">
        <v>50802</v>
      </c>
      <c r="C17" s="46" t="n">
        <v>23887</v>
      </c>
      <c r="D17" s="46" t="n">
        <v>26915</v>
      </c>
      <c r="E17" s="46" t="n">
        <v>10996</v>
      </c>
      <c r="F17" s="46" t="n">
        <v>9507</v>
      </c>
      <c r="G17" s="46" t="n">
        <v>9461</v>
      </c>
      <c r="H17" s="46" t="n">
        <v>46</v>
      </c>
      <c r="I17" s="46" t="inlineStr"/>
      <c r="J17" s="46" t="n">
        <v>1489</v>
      </c>
      <c r="K17" s="46" t="inlineStr"/>
      <c r="L17" s="46" t="n">
        <v>1489</v>
      </c>
    </row>
    <row r="18">
      <c r="A18" s="46" t="inlineStr">
        <is>
          <t>宮城</t>
        </is>
      </c>
      <c r="B18" s="46" t="n">
        <v>37027</v>
      </c>
      <c r="C18" s="46" t="n">
        <v>23816</v>
      </c>
      <c r="D18" s="46" t="n">
        <v>13211</v>
      </c>
      <c r="E18" s="46" t="n">
        <v>8868</v>
      </c>
      <c r="F18" s="46" t="n">
        <v>7701</v>
      </c>
      <c r="G18" s="46" t="n">
        <v>7700</v>
      </c>
      <c r="H18" s="46" t="n">
        <v>1</v>
      </c>
      <c r="I18" s="46" t="inlineStr"/>
      <c r="J18" s="46" t="n">
        <v>1167</v>
      </c>
      <c r="K18" s="46" t="n">
        <v>1</v>
      </c>
      <c r="L18" s="46" t="n">
        <v>1166</v>
      </c>
    </row>
    <row r="19">
      <c r="A19" s="46" t="inlineStr">
        <is>
          <t>秋田</t>
        </is>
      </c>
      <c r="B19" s="46" t="n">
        <v>15785</v>
      </c>
      <c r="C19" s="46" t="n">
        <v>6571</v>
      </c>
      <c r="D19" s="46" t="n">
        <v>9214</v>
      </c>
      <c r="E19" s="46" t="n">
        <v>2667</v>
      </c>
      <c r="F19" s="46" t="n">
        <v>2410</v>
      </c>
      <c r="G19" s="46" t="n">
        <v>2410</v>
      </c>
      <c r="H19" s="46" t="inlineStr"/>
      <c r="I19" s="46" t="inlineStr"/>
      <c r="J19" s="46" t="n">
        <v>257</v>
      </c>
      <c r="K19" s="46" t="inlineStr"/>
      <c r="L19" s="46" t="n">
        <v>257</v>
      </c>
    </row>
    <row r="20">
      <c r="A20" s="46" t="inlineStr">
        <is>
          <t>山形</t>
        </is>
      </c>
      <c r="B20" s="46" t="n">
        <v>11131</v>
      </c>
      <c r="C20" s="46" t="n">
        <v>4601</v>
      </c>
      <c r="D20" s="46" t="n">
        <v>6530</v>
      </c>
      <c r="E20" s="46" t="n">
        <v>1715</v>
      </c>
      <c r="F20" s="46" t="n">
        <v>1534</v>
      </c>
      <c r="G20" s="46" t="n">
        <v>1514</v>
      </c>
      <c r="H20" s="46" t="n">
        <v>20</v>
      </c>
      <c r="I20" s="46" t="inlineStr"/>
      <c r="J20" s="46" t="n">
        <v>181</v>
      </c>
      <c r="K20" s="46" t="inlineStr"/>
      <c r="L20" s="46" t="n">
        <v>181</v>
      </c>
    </row>
    <row r="21">
      <c r="A21" s="46" t="inlineStr">
        <is>
          <t>福島</t>
        </is>
      </c>
      <c r="B21" s="46" t="n">
        <v>13150</v>
      </c>
      <c r="C21" s="46" t="n">
        <v>6892</v>
      </c>
      <c r="D21" s="46" t="n">
        <v>6258</v>
      </c>
      <c r="E21" s="46" t="n">
        <v>2022</v>
      </c>
      <c r="F21" s="46" t="n">
        <v>1578</v>
      </c>
      <c r="G21" s="46" t="n">
        <v>1576</v>
      </c>
      <c r="H21" s="46" t="n">
        <v>2</v>
      </c>
      <c r="I21" s="46" t="inlineStr"/>
      <c r="J21" s="46" t="n">
        <v>444</v>
      </c>
      <c r="K21" s="46" t="inlineStr"/>
      <c r="L21" s="46" t="n">
        <v>444</v>
      </c>
    </row>
    <row r="22">
      <c r="A22" s="46" t="inlineStr">
        <is>
          <t>茨城</t>
        </is>
      </c>
      <c r="B22" s="46" t="n">
        <v>26340</v>
      </c>
      <c r="C22" s="46" t="n">
        <v>14455</v>
      </c>
      <c r="D22" s="46" t="n">
        <v>11885</v>
      </c>
      <c r="E22" s="46" t="n">
        <v>6350</v>
      </c>
      <c r="F22" s="46" t="n">
        <v>5704</v>
      </c>
      <c r="G22" s="46" t="n">
        <v>5553</v>
      </c>
      <c r="H22" s="46" t="n">
        <v>151</v>
      </c>
      <c r="I22" s="46" t="inlineStr"/>
      <c r="J22" s="46" t="n">
        <v>646</v>
      </c>
      <c r="K22" s="46" t="inlineStr"/>
      <c r="L22" s="46" t="n">
        <v>646</v>
      </c>
    </row>
    <row r="23">
      <c r="A23" s="46" t="inlineStr">
        <is>
          <t>栃木</t>
        </is>
      </c>
      <c r="B23" s="46" t="n">
        <v>4953</v>
      </c>
      <c r="C23" s="46" t="n">
        <v>414</v>
      </c>
      <c r="D23" s="46" t="n">
        <v>4539</v>
      </c>
      <c r="E23" s="46" t="n">
        <v>363</v>
      </c>
      <c r="F23" s="46" t="n">
        <v>363</v>
      </c>
      <c r="G23" s="46" t="n">
        <v>363</v>
      </c>
      <c r="H23" s="46" t="inlineStr"/>
      <c r="I23" s="46" t="inlineStr"/>
      <c r="J23" s="46" t="inlineStr"/>
      <c r="K23" s="46" t="inlineStr"/>
      <c r="L23" s="46" t="inlineStr"/>
    </row>
    <row r="24">
      <c r="A24" s="46" t="inlineStr">
        <is>
          <t>群馬</t>
        </is>
      </c>
      <c r="B24" s="46" t="n">
        <v>1982</v>
      </c>
      <c r="C24" s="46" t="n">
        <v>299</v>
      </c>
      <c r="D24" s="46" t="n">
        <v>1683</v>
      </c>
      <c r="E24" s="46" t="n">
        <v>181</v>
      </c>
      <c r="F24" s="46" t="n">
        <v>181</v>
      </c>
      <c r="G24" s="46" t="n">
        <v>181</v>
      </c>
      <c r="H24" s="46" t="inlineStr"/>
      <c r="I24" s="46" t="inlineStr"/>
      <c r="J24" s="46" t="inlineStr"/>
      <c r="K24" s="46" t="inlineStr"/>
      <c r="L24" s="46" t="inlineStr"/>
    </row>
    <row r="25">
      <c r="A25" s="46" t="inlineStr">
        <is>
          <t>埼玉</t>
        </is>
      </c>
      <c r="B25" s="46" t="n">
        <v>3272</v>
      </c>
      <c r="C25" s="46" t="n">
        <v>225</v>
      </c>
      <c r="D25" s="46" t="n">
        <v>3047</v>
      </c>
      <c r="E25" s="46" t="n">
        <v>182</v>
      </c>
      <c r="F25" s="46" t="n">
        <v>181</v>
      </c>
      <c r="G25" s="46" t="n">
        <v>181</v>
      </c>
      <c r="H25" s="46" t="inlineStr"/>
      <c r="I25" s="46" t="inlineStr"/>
      <c r="J25" s="46" t="n">
        <v>1</v>
      </c>
      <c r="K25" s="46" t="inlineStr"/>
      <c r="L25" s="46" t="n">
        <v>1</v>
      </c>
    </row>
    <row r="26">
      <c r="A26" s="46" t="inlineStr">
        <is>
          <t>千葉</t>
        </is>
      </c>
      <c r="B26" s="46" t="n">
        <v>74651</v>
      </c>
      <c r="C26" s="46" t="n">
        <v>41586</v>
      </c>
      <c r="D26" s="46" t="n">
        <v>33065</v>
      </c>
      <c r="E26" s="46" t="n">
        <v>18027</v>
      </c>
      <c r="F26" s="46" t="n">
        <v>15506</v>
      </c>
      <c r="G26" s="46" t="n">
        <v>15398</v>
      </c>
      <c r="H26" s="46" t="n">
        <v>108</v>
      </c>
      <c r="I26" s="46" t="inlineStr"/>
      <c r="J26" s="46" t="n">
        <v>2521</v>
      </c>
      <c r="K26" s="46" t="inlineStr"/>
      <c r="L26" s="46" t="n">
        <v>2521</v>
      </c>
    </row>
    <row r="27">
      <c r="A27" s="46" t="inlineStr">
        <is>
          <t>東京</t>
        </is>
      </c>
      <c r="B27" s="46" t="n">
        <v>34906</v>
      </c>
      <c r="C27" s="46" t="n">
        <v>22181</v>
      </c>
      <c r="D27" s="46" t="n">
        <v>12725</v>
      </c>
      <c r="E27" s="46" t="n">
        <v>8455</v>
      </c>
      <c r="F27" s="46" t="n">
        <v>6556</v>
      </c>
      <c r="G27" s="46" t="n">
        <v>6444</v>
      </c>
      <c r="H27" s="46" t="n">
        <v>111</v>
      </c>
      <c r="I27" s="46" t="n">
        <v>1</v>
      </c>
      <c r="J27" s="46" t="n">
        <v>1899</v>
      </c>
      <c r="K27" s="46" t="n">
        <v>23</v>
      </c>
      <c r="L27" s="46" t="n">
        <v>1876</v>
      </c>
    </row>
    <row r="28">
      <c r="A28" s="46" t="inlineStr">
        <is>
          <t>神奈川</t>
        </is>
      </c>
      <c r="B28" s="46" t="n">
        <v>28449</v>
      </c>
      <c r="C28" s="46" t="n">
        <v>17742</v>
      </c>
      <c r="D28" s="46" t="n">
        <v>10707</v>
      </c>
      <c r="E28" s="46" t="n">
        <v>7072</v>
      </c>
      <c r="F28" s="46" t="n">
        <v>5607</v>
      </c>
      <c r="G28" s="46" t="n">
        <v>5607</v>
      </c>
      <c r="H28" s="46" t="inlineStr"/>
      <c r="I28" s="46" t="inlineStr"/>
      <c r="J28" s="46" t="n">
        <v>1465</v>
      </c>
      <c r="K28" s="46" t="inlineStr"/>
      <c r="L28" s="46" t="n">
        <v>1465</v>
      </c>
    </row>
    <row r="29">
      <c r="A29" s="46" t="inlineStr">
        <is>
          <t>新潟</t>
        </is>
      </c>
      <c r="B29" s="46" t="n">
        <v>31912</v>
      </c>
      <c r="C29" s="46" t="n">
        <v>10343</v>
      </c>
      <c r="D29" s="46" t="n">
        <v>21569</v>
      </c>
      <c r="E29" s="46" t="n">
        <v>7860</v>
      </c>
      <c r="F29" s="46" t="n">
        <v>7247</v>
      </c>
      <c r="G29" s="46" t="n">
        <v>7215</v>
      </c>
      <c r="H29" s="46" t="n">
        <v>32</v>
      </c>
      <c r="I29" s="46" t="inlineStr"/>
      <c r="J29" s="46" t="n">
        <v>613</v>
      </c>
      <c r="K29" s="46" t="inlineStr"/>
      <c r="L29" s="46" t="n">
        <v>613</v>
      </c>
    </row>
    <row r="30">
      <c r="A30" s="46" t="inlineStr">
        <is>
          <t>富山</t>
        </is>
      </c>
      <c r="B30" s="46" t="n">
        <v>22991</v>
      </c>
      <c r="C30" s="46" t="n">
        <v>14111</v>
      </c>
      <c r="D30" s="46" t="n">
        <v>8880</v>
      </c>
      <c r="E30" s="46" t="n">
        <v>2744</v>
      </c>
      <c r="F30" s="46" t="n">
        <v>2287</v>
      </c>
      <c r="G30" s="46" t="n">
        <v>2173</v>
      </c>
      <c r="H30" s="46" t="n">
        <v>114</v>
      </c>
      <c r="I30" s="46" t="inlineStr"/>
      <c r="J30" s="46" t="n">
        <v>457</v>
      </c>
      <c r="K30" s="46" t="inlineStr"/>
      <c r="L30" s="46" t="n">
        <v>457</v>
      </c>
    </row>
    <row r="31">
      <c r="A31" s="46" t="inlineStr">
        <is>
          <t>石川</t>
        </is>
      </c>
      <c r="B31" s="46" t="n">
        <v>23670</v>
      </c>
      <c r="C31" s="46" t="n">
        <v>10556</v>
      </c>
      <c r="D31" s="46" t="n">
        <v>13114</v>
      </c>
      <c r="E31" s="46" t="n">
        <v>7365</v>
      </c>
      <c r="F31" s="46" t="n">
        <v>6609</v>
      </c>
      <c r="G31" s="46" t="n">
        <v>6463</v>
      </c>
      <c r="H31" s="46" t="n">
        <v>146</v>
      </c>
      <c r="I31" s="46" t="inlineStr"/>
      <c r="J31" s="46" t="n">
        <v>756</v>
      </c>
      <c r="K31" s="46" t="inlineStr"/>
      <c r="L31" s="46" t="n">
        <v>756</v>
      </c>
    </row>
    <row r="32">
      <c r="A32" s="46" t="inlineStr">
        <is>
          <t>福井</t>
        </is>
      </c>
      <c r="B32" s="46" t="n">
        <v>11928</v>
      </c>
      <c r="C32" s="46" t="n">
        <v>7521</v>
      </c>
      <c r="D32" s="46" t="n">
        <v>4407</v>
      </c>
      <c r="E32" s="46" t="n">
        <v>3712</v>
      </c>
      <c r="F32" s="46" t="n">
        <v>3112</v>
      </c>
      <c r="G32" s="46" t="n">
        <v>3100</v>
      </c>
      <c r="H32" s="46" t="n">
        <v>12</v>
      </c>
      <c r="I32" s="46" t="inlineStr"/>
      <c r="J32" s="46" t="n">
        <v>600</v>
      </c>
      <c r="K32" s="46" t="inlineStr"/>
      <c r="L32" s="46" t="n">
        <v>600</v>
      </c>
    </row>
    <row r="33">
      <c r="A33" s="46" t="inlineStr">
        <is>
          <t>山梨</t>
        </is>
      </c>
      <c r="B33" s="46" t="n">
        <v>3449</v>
      </c>
      <c r="C33" s="46" t="n">
        <v>138</v>
      </c>
      <c r="D33" s="46" t="n">
        <v>3311</v>
      </c>
      <c r="E33" s="46" t="n">
        <v>75</v>
      </c>
      <c r="F33" s="46" t="n">
        <v>75</v>
      </c>
      <c r="G33" s="46" t="n">
        <v>75</v>
      </c>
      <c r="H33" s="46" t="inlineStr"/>
      <c r="I33" s="46" t="inlineStr"/>
      <c r="J33" s="46" t="inlineStr"/>
      <c r="K33" s="46" t="inlineStr"/>
      <c r="L33" s="46" t="inlineStr"/>
    </row>
    <row r="34">
      <c r="A34" s="46" t="inlineStr">
        <is>
          <t>長野</t>
        </is>
      </c>
      <c r="B34" s="46" t="n">
        <v>19954</v>
      </c>
      <c r="C34" s="46" t="n">
        <v>956</v>
      </c>
      <c r="D34" s="46" t="n">
        <v>18998</v>
      </c>
      <c r="E34" s="46" t="n">
        <v>696</v>
      </c>
      <c r="F34" s="46" t="n">
        <v>694</v>
      </c>
      <c r="G34" s="46" t="n">
        <v>694</v>
      </c>
      <c r="H34" s="46" t="inlineStr"/>
      <c r="I34" s="46" t="inlineStr"/>
      <c r="J34" s="46" t="n">
        <v>2</v>
      </c>
      <c r="K34" s="46" t="inlineStr"/>
      <c r="L34" s="46" t="n">
        <v>2</v>
      </c>
    </row>
    <row r="35">
      <c r="A35" s="46" t="inlineStr">
        <is>
          <t>岐阜</t>
        </is>
      </c>
      <c r="B35" s="46" t="n">
        <v>23152</v>
      </c>
      <c r="C35" s="46" t="n">
        <v>716</v>
      </c>
      <c r="D35" s="46" t="n">
        <v>22436</v>
      </c>
      <c r="E35" s="46" t="n">
        <v>366</v>
      </c>
      <c r="F35" s="46" t="n">
        <v>366</v>
      </c>
      <c r="G35" s="46" t="n">
        <v>366</v>
      </c>
      <c r="H35" s="46" t="inlineStr"/>
      <c r="I35" s="46" t="inlineStr"/>
      <c r="J35" s="46" t="inlineStr"/>
      <c r="K35" s="46" t="inlineStr"/>
      <c r="L35" s="46" t="inlineStr"/>
    </row>
    <row r="36">
      <c r="A36" s="46" t="inlineStr">
        <is>
          <t>静岡</t>
        </is>
      </c>
      <c r="B36" s="46" t="n">
        <v>52575</v>
      </c>
      <c r="C36" s="46" t="n">
        <v>27018</v>
      </c>
      <c r="D36" s="46" t="n">
        <v>25557</v>
      </c>
      <c r="E36" s="46" t="n">
        <v>8347</v>
      </c>
      <c r="F36" s="46" t="n">
        <v>6074</v>
      </c>
      <c r="G36" s="46" t="n">
        <v>6022</v>
      </c>
      <c r="H36" s="46" t="n">
        <v>50</v>
      </c>
      <c r="I36" s="46" t="n">
        <v>2</v>
      </c>
      <c r="J36" s="46" t="n">
        <v>2273</v>
      </c>
      <c r="K36" s="46" t="inlineStr"/>
      <c r="L36" s="46" t="n">
        <v>2273</v>
      </c>
    </row>
    <row r="37">
      <c r="A37" s="46" t="inlineStr">
        <is>
          <t>愛知</t>
        </is>
      </c>
      <c r="B37" s="46" t="n">
        <v>41124</v>
      </c>
      <c r="C37" s="46" t="n">
        <v>11164</v>
      </c>
      <c r="D37" s="46" t="n">
        <v>29960</v>
      </c>
      <c r="E37" s="46" t="n">
        <v>7551</v>
      </c>
      <c r="F37" s="46" t="n">
        <v>3817</v>
      </c>
      <c r="G37" s="46" t="n">
        <v>3718</v>
      </c>
      <c r="H37" s="46" t="n">
        <v>95</v>
      </c>
      <c r="I37" s="46" t="n">
        <v>4</v>
      </c>
      <c r="J37" s="46" t="n">
        <v>3734</v>
      </c>
      <c r="K37" s="46" t="inlineStr"/>
      <c r="L37" s="46" t="n">
        <v>3734</v>
      </c>
    </row>
    <row r="38">
      <c r="A38" s="46" t="inlineStr">
        <is>
          <t>三重</t>
        </is>
      </c>
      <c r="B38" s="46" t="n">
        <v>54564</v>
      </c>
      <c r="C38" s="46" t="n">
        <v>26187</v>
      </c>
      <c r="D38" s="46" t="n">
        <v>28377</v>
      </c>
      <c r="E38" s="46" t="n">
        <v>12573</v>
      </c>
      <c r="F38" s="46" t="n">
        <v>8429</v>
      </c>
      <c r="G38" s="46" t="n">
        <v>8411</v>
      </c>
      <c r="H38" s="46" t="n">
        <v>17</v>
      </c>
      <c r="I38" s="46" t="n">
        <v>1</v>
      </c>
      <c r="J38" s="46" t="n">
        <v>4144</v>
      </c>
      <c r="K38" s="46" t="inlineStr"/>
      <c r="L38" s="46" t="n">
        <v>4144</v>
      </c>
    </row>
    <row r="39">
      <c r="A39" s="46" t="inlineStr">
        <is>
          <t>滋賀</t>
        </is>
      </c>
      <c r="B39" s="46" t="n">
        <v>17553</v>
      </c>
      <c r="C39" s="46" t="n">
        <v>1319</v>
      </c>
      <c r="D39" s="46" t="n">
        <v>16234</v>
      </c>
      <c r="E39" s="46" t="n">
        <v>1269</v>
      </c>
      <c r="F39" s="46" t="n">
        <v>951</v>
      </c>
      <c r="G39" s="46" t="n">
        <v>951</v>
      </c>
      <c r="H39" s="46" t="inlineStr"/>
      <c r="I39" s="46" t="inlineStr"/>
      <c r="J39" s="46" t="n">
        <v>318</v>
      </c>
      <c r="K39" s="46" t="inlineStr"/>
      <c r="L39" s="46" t="n">
        <v>318</v>
      </c>
    </row>
    <row r="40">
      <c r="A40" s="46" t="inlineStr">
        <is>
          <t>京都</t>
        </is>
      </c>
      <c r="B40" s="46" t="n">
        <v>12977</v>
      </c>
      <c r="C40" s="46" t="n">
        <v>4122</v>
      </c>
      <c r="D40" s="46" t="n">
        <v>8855</v>
      </c>
      <c r="E40" s="46" t="n">
        <v>3370</v>
      </c>
      <c r="F40" s="46" t="n">
        <v>2861</v>
      </c>
      <c r="G40" s="46" t="n">
        <v>2861</v>
      </c>
      <c r="H40" s="46" t="inlineStr"/>
      <c r="I40" s="46" t="inlineStr"/>
      <c r="J40" s="46" t="n">
        <v>509</v>
      </c>
      <c r="K40" s="46" t="inlineStr"/>
      <c r="L40" s="46" t="n">
        <v>509</v>
      </c>
    </row>
    <row r="41">
      <c r="A41" s="46" t="inlineStr">
        <is>
          <t>大阪</t>
        </is>
      </c>
      <c r="B41" s="46" t="n">
        <v>7985</v>
      </c>
      <c r="C41" s="46" t="n">
        <v>4766</v>
      </c>
      <c r="D41" s="46" t="n">
        <v>3219</v>
      </c>
      <c r="E41" s="46" t="n">
        <v>2767</v>
      </c>
      <c r="F41" s="46" t="n">
        <v>2231</v>
      </c>
      <c r="G41" s="46" t="n">
        <v>2228</v>
      </c>
      <c r="H41" s="46" t="n">
        <v>3</v>
      </c>
      <c r="I41" s="46" t="inlineStr"/>
      <c r="J41" s="46" t="n">
        <v>536</v>
      </c>
      <c r="K41" s="46" t="inlineStr"/>
      <c r="L41" s="46" t="n">
        <v>536</v>
      </c>
    </row>
    <row r="42">
      <c r="A42" s="46" t="inlineStr">
        <is>
          <t>兵庫</t>
        </is>
      </c>
      <c r="B42" s="46" t="n">
        <v>30997</v>
      </c>
      <c r="C42" s="46" t="n">
        <v>20948</v>
      </c>
      <c r="D42" s="46" t="n">
        <v>10049</v>
      </c>
      <c r="E42" s="46" t="n">
        <v>11292</v>
      </c>
      <c r="F42" s="46" t="n">
        <v>6471</v>
      </c>
      <c r="G42" s="46" t="n">
        <v>6413</v>
      </c>
      <c r="H42" s="46" t="n">
        <v>58</v>
      </c>
      <c r="I42" s="46" t="inlineStr"/>
      <c r="J42" s="46" t="n">
        <v>4821</v>
      </c>
      <c r="K42" s="46" t="inlineStr"/>
      <c r="L42" s="46" t="n">
        <v>4821</v>
      </c>
    </row>
    <row r="43">
      <c r="A43" s="46" t="inlineStr">
        <is>
          <t>奈良</t>
        </is>
      </c>
      <c r="B43" s="46" t="n">
        <v>4647</v>
      </c>
      <c r="C43" s="46" t="n">
        <v>263</v>
      </c>
      <c r="D43" s="46" t="n">
        <v>4384</v>
      </c>
      <c r="E43" s="46" t="n">
        <v>68</v>
      </c>
      <c r="F43" s="46" t="n">
        <v>68</v>
      </c>
      <c r="G43" s="46" t="n">
        <v>68</v>
      </c>
      <c r="H43" s="46" t="inlineStr"/>
      <c r="I43" s="46" t="inlineStr"/>
      <c r="J43" s="46" t="inlineStr"/>
      <c r="K43" s="46" t="inlineStr"/>
      <c r="L43" s="46" t="inlineStr"/>
    </row>
    <row r="44">
      <c r="A44" s="46" t="inlineStr">
        <is>
          <t>和歌山</t>
        </is>
      </c>
      <c r="B44" s="46" t="n">
        <v>24202</v>
      </c>
      <c r="C44" s="46" t="n">
        <v>14085</v>
      </c>
      <c r="D44" s="46" t="n">
        <v>10117</v>
      </c>
      <c r="E44" s="46" t="n">
        <v>7822</v>
      </c>
      <c r="F44" s="46" t="n">
        <v>5980</v>
      </c>
      <c r="G44" s="46" t="n">
        <v>5889</v>
      </c>
      <c r="H44" s="46" t="n">
        <v>91</v>
      </c>
      <c r="I44" s="46" t="inlineStr"/>
      <c r="J44" s="46" t="n">
        <v>1842</v>
      </c>
      <c r="K44" s="46" t="n">
        <v>1</v>
      </c>
      <c r="L44" s="46" t="n">
        <v>1841</v>
      </c>
    </row>
    <row r="45">
      <c r="A45" s="46" t="inlineStr">
        <is>
          <t>鳥取</t>
        </is>
      </c>
      <c r="B45" s="46" t="n">
        <v>13549</v>
      </c>
      <c r="C45" s="46" t="n">
        <v>4667</v>
      </c>
      <c r="D45" s="46" t="n">
        <v>8882</v>
      </c>
      <c r="E45" s="46" t="n">
        <v>2813</v>
      </c>
      <c r="F45" s="46" t="n">
        <v>2406</v>
      </c>
      <c r="G45" s="46" t="n">
        <v>2404</v>
      </c>
      <c r="H45" s="46" t="n">
        <v>2</v>
      </c>
      <c r="I45" s="46" t="inlineStr"/>
      <c r="J45" s="46" t="n">
        <v>407</v>
      </c>
      <c r="K45" s="46" t="inlineStr"/>
      <c r="L45" s="46" t="n">
        <v>407</v>
      </c>
    </row>
    <row r="46">
      <c r="A46" s="46" t="inlineStr">
        <is>
          <t>島根</t>
        </is>
      </c>
      <c r="B46" s="46" t="n">
        <v>35814</v>
      </c>
      <c r="C46" s="46" t="n">
        <v>12441</v>
      </c>
      <c r="D46" s="46" t="n">
        <v>23373</v>
      </c>
      <c r="E46" s="46" t="n">
        <v>8634</v>
      </c>
      <c r="F46" s="46" t="n">
        <v>7209</v>
      </c>
      <c r="G46" s="46" t="n">
        <v>7209</v>
      </c>
      <c r="H46" s="46" t="inlineStr"/>
      <c r="I46" s="46" t="inlineStr"/>
      <c r="J46" s="46" t="n">
        <v>1425</v>
      </c>
      <c r="K46" s="46" t="inlineStr"/>
      <c r="L46" s="46" t="n">
        <v>1425</v>
      </c>
    </row>
    <row r="47">
      <c r="A47" s="46" t="inlineStr">
        <is>
          <t>岡山</t>
        </is>
      </c>
      <c r="B47" s="46" t="n">
        <v>19339</v>
      </c>
      <c r="C47" s="46" t="n">
        <v>9711</v>
      </c>
      <c r="D47" s="46" t="n">
        <v>9628</v>
      </c>
      <c r="E47" s="46" t="n">
        <v>6648</v>
      </c>
      <c r="F47" s="46" t="n">
        <v>4393</v>
      </c>
      <c r="G47" s="46" t="n">
        <v>4221</v>
      </c>
      <c r="H47" s="46" t="n">
        <v>172</v>
      </c>
      <c r="I47" s="46" t="inlineStr"/>
      <c r="J47" s="46" t="n">
        <v>2255</v>
      </c>
      <c r="K47" s="46" t="inlineStr"/>
      <c r="L47" s="46" t="n">
        <v>2255</v>
      </c>
    </row>
    <row r="48">
      <c r="A48" s="46" t="inlineStr">
        <is>
          <t>広島</t>
        </is>
      </c>
      <c r="B48" s="46" t="n">
        <v>36514</v>
      </c>
      <c r="C48" s="46" t="n">
        <v>22170</v>
      </c>
      <c r="D48" s="46" t="n">
        <v>14344</v>
      </c>
      <c r="E48" s="46" t="n">
        <v>11152</v>
      </c>
      <c r="F48" s="46" t="n">
        <v>9058</v>
      </c>
      <c r="G48" s="46" t="n">
        <v>8675</v>
      </c>
      <c r="H48" s="46" t="n">
        <v>383</v>
      </c>
      <c r="I48" s="46" t="inlineStr"/>
      <c r="J48" s="46" t="n">
        <v>2094</v>
      </c>
      <c r="K48" s="46" t="inlineStr"/>
      <c r="L48" s="46" t="n">
        <v>2094</v>
      </c>
    </row>
    <row r="49">
      <c r="A49" s="46" t="inlineStr">
        <is>
          <t>山口</t>
        </is>
      </c>
      <c r="B49" s="46" t="n">
        <v>48290</v>
      </c>
      <c r="C49" s="46" t="n">
        <v>29811</v>
      </c>
      <c r="D49" s="46" t="n">
        <v>18479</v>
      </c>
      <c r="E49" s="46" t="n">
        <v>16068</v>
      </c>
      <c r="F49" s="46" t="n">
        <v>11419</v>
      </c>
      <c r="G49" s="46" t="n">
        <v>11161</v>
      </c>
      <c r="H49" s="46" t="n">
        <v>258</v>
      </c>
      <c r="I49" s="46" t="inlineStr"/>
      <c r="J49" s="46" t="n">
        <v>4649</v>
      </c>
      <c r="K49" s="46" t="n">
        <v>16</v>
      </c>
      <c r="L49" s="46" t="n">
        <v>4633</v>
      </c>
    </row>
    <row r="50">
      <c r="A50" s="46" t="inlineStr">
        <is>
          <t>徳島</t>
        </is>
      </c>
      <c r="B50" s="46" t="n">
        <v>18182</v>
      </c>
      <c r="C50" s="46" t="n">
        <v>11154</v>
      </c>
      <c r="D50" s="46" t="n">
        <v>7028</v>
      </c>
      <c r="E50" s="46" t="n">
        <v>6102</v>
      </c>
      <c r="F50" s="46" t="n">
        <v>4938</v>
      </c>
      <c r="G50" s="46" t="n">
        <v>4885</v>
      </c>
      <c r="H50" s="46" t="n">
        <v>53</v>
      </c>
      <c r="I50" s="46" t="inlineStr"/>
      <c r="J50" s="46" t="n">
        <v>1164</v>
      </c>
      <c r="K50" s="46" t="inlineStr"/>
      <c r="L50" s="46" t="n">
        <v>1164</v>
      </c>
    </row>
    <row r="51">
      <c r="A51" s="46" t="inlineStr">
        <is>
          <t>香川</t>
        </is>
      </c>
      <c r="B51" s="46" t="n">
        <v>24244</v>
      </c>
      <c r="C51" s="46" t="n">
        <v>17362</v>
      </c>
      <c r="D51" s="46" t="n">
        <v>6882</v>
      </c>
      <c r="E51" s="46" t="n">
        <v>7856</v>
      </c>
      <c r="F51" s="46" t="n">
        <v>5310</v>
      </c>
      <c r="G51" s="46" t="n">
        <v>4991</v>
      </c>
      <c r="H51" s="46" t="n">
        <v>319</v>
      </c>
      <c r="I51" s="46" t="inlineStr"/>
      <c r="J51" s="46" t="n">
        <v>2546</v>
      </c>
      <c r="K51" s="46" t="inlineStr"/>
      <c r="L51" s="46" t="n">
        <v>2546</v>
      </c>
    </row>
    <row r="52">
      <c r="A52" s="46" t="inlineStr">
        <is>
          <t>愛媛</t>
        </is>
      </c>
      <c r="B52" s="46" t="n">
        <v>43668</v>
      </c>
      <c r="C52" s="46" t="n">
        <v>20524</v>
      </c>
      <c r="D52" s="46" t="n">
        <v>23144</v>
      </c>
      <c r="E52" s="46" t="n">
        <v>16963</v>
      </c>
      <c r="F52" s="46" t="n">
        <v>14636</v>
      </c>
      <c r="G52" s="46" t="n">
        <v>14469</v>
      </c>
      <c r="H52" s="46" t="n">
        <v>155</v>
      </c>
      <c r="I52" s="46" t="n">
        <v>12</v>
      </c>
      <c r="J52" s="46" t="n">
        <v>2327</v>
      </c>
      <c r="K52" s="46" t="inlineStr"/>
      <c r="L52" s="46" t="n">
        <v>2327</v>
      </c>
    </row>
    <row r="53">
      <c r="A53" s="46" t="inlineStr">
        <is>
          <t>高知</t>
        </is>
      </c>
      <c r="B53" s="46" t="n">
        <v>39621</v>
      </c>
      <c r="C53" s="46" t="n">
        <v>26451</v>
      </c>
      <c r="D53" s="46" t="n">
        <v>13170</v>
      </c>
      <c r="E53" s="46" t="n">
        <v>8940</v>
      </c>
      <c r="F53" s="46" t="n">
        <v>7636</v>
      </c>
      <c r="G53" s="46" t="n">
        <v>7636</v>
      </c>
      <c r="H53" s="46" t="inlineStr"/>
      <c r="I53" s="46" t="inlineStr"/>
      <c r="J53" s="46" t="n">
        <v>1304</v>
      </c>
      <c r="K53" s="46" t="inlineStr"/>
      <c r="L53" s="46" t="n">
        <v>1304</v>
      </c>
    </row>
    <row r="54">
      <c r="A54" s="46" t="inlineStr">
        <is>
          <t>福岡</t>
        </is>
      </c>
      <c r="B54" s="46" t="n">
        <v>27758</v>
      </c>
      <c r="C54" s="46" t="n">
        <v>17192</v>
      </c>
      <c r="D54" s="46" t="n">
        <v>10566</v>
      </c>
      <c r="E54" s="46" t="n">
        <v>6653</v>
      </c>
      <c r="F54" s="46" t="n">
        <v>4469</v>
      </c>
      <c r="G54" s="46" t="n">
        <v>4427</v>
      </c>
      <c r="H54" s="46" t="n">
        <v>42</v>
      </c>
      <c r="I54" s="46" t="inlineStr"/>
      <c r="J54" s="46" t="n">
        <v>2184</v>
      </c>
      <c r="K54" s="46" t="n">
        <v>46</v>
      </c>
      <c r="L54" s="46" t="n">
        <v>2138</v>
      </c>
    </row>
    <row r="55">
      <c r="A55" s="46" t="inlineStr">
        <is>
          <t>佐賀</t>
        </is>
      </c>
      <c r="B55" s="46" t="n">
        <v>17256</v>
      </c>
      <c r="C55" s="46" t="n">
        <v>8173</v>
      </c>
      <c r="D55" s="46" t="n">
        <v>9083</v>
      </c>
      <c r="E55" s="46" t="n">
        <v>3938</v>
      </c>
      <c r="F55" s="46" t="n">
        <v>2804</v>
      </c>
      <c r="G55" s="46" t="n">
        <v>2739</v>
      </c>
      <c r="H55" s="46" t="n">
        <v>65</v>
      </c>
      <c r="I55" s="46" t="inlineStr"/>
      <c r="J55" s="46" t="n">
        <v>1134</v>
      </c>
      <c r="K55" s="46" t="inlineStr"/>
      <c r="L55" s="46" t="n">
        <v>1134</v>
      </c>
    </row>
    <row r="56">
      <c r="A56" s="46" t="inlineStr">
        <is>
          <t>長崎</t>
        </is>
      </c>
      <c r="B56" s="46" t="n">
        <v>81560</v>
      </c>
      <c r="C56" s="46" t="n">
        <v>44743</v>
      </c>
      <c r="D56" s="46" t="n">
        <v>36817</v>
      </c>
      <c r="E56" s="46" t="n">
        <v>21065</v>
      </c>
      <c r="F56" s="46" t="n">
        <v>17614</v>
      </c>
      <c r="G56" s="46" t="n">
        <v>17539</v>
      </c>
      <c r="H56" s="46" t="n">
        <v>73</v>
      </c>
      <c r="I56" s="46" t="n">
        <v>2</v>
      </c>
      <c r="J56" s="46" t="n">
        <v>3451</v>
      </c>
      <c r="K56" s="46" t="inlineStr"/>
      <c r="L56" s="46" t="n">
        <v>3451</v>
      </c>
    </row>
    <row r="57">
      <c r="A57" s="46" t="inlineStr">
        <is>
          <t>熊本</t>
        </is>
      </c>
      <c r="B57" s="46" t="n">
        <v>43702</v>
      </c>
      <c r="C57" s="46" t="n">
        <v>17301</v>
      </c>
      <c r="D57" s="46" t="n">
        <v>26401</v>
      </c>
      <c r="E57" s="46" t="n">
        <v>10289</v>
      </c>
      <c r="F57" s="46" t="n">
        <v>9454</v>
      </c>
      <c r="G57" s="46" t="n">
        <v>9135</v>
      </c>
      <c r="H57" s="46" t="n">
        <v>319</v>
      </c>
      <c r="I57" s="46" t="inlineStr"/>
      <c r="J57" s="46" t="n">
        <v>835</v>
      </c>
      <c r="K57" s="46" t="n">
        <v>1</v>
      </c>
      <c r="L57" s="46" t="n">
        <v>834</v>
      </c>
    </row>
    <row r="58">
      <c r="A58" s="46" t="inlineStr">
        <is>
          <t>大分</t>
        </is>
      </c>
      <c r="B58" s="46" t="n">
        <v>39421</v>
      </c>
      <c r="C58" s="46" t="n">
        <v>15973</v>
      </c>
      <c r="D58" s="46" t="n">
        <v>23448</v>
      </c>
      <c r="E58" s="46" t="n">
        <v>9168</v>
      </c>
      <c r="F58" s="46" t="n">
        <v>7386</v>
      </c>
      <c r="G58" s="46" t="n">
        <v>7303</v>
      </c>
      <c r="H58" s="46" t="n">
        <v>83</v>
      </c>
      <c r="I58" s="46" t="inlineStr"/>
      <c r="J58" s="46" t="n">
        <v>1782</v>
      </c>
      <c r="K58" s="46" t="inlineStr"/>
      <c r="L58" s="46" t="n">
        <v>1782</v>
      </c>
    </row>
    <row r="59">
      <c r="A59" s="46" t="inlineStr">
        <is>
          <t>宮崎</t>
        </is>
      </c>
      <c r="B59" s="46" t="n">
        <v>16508</v>
      </c>
      <c r="C59" s="46" t="n">
        <v>8400</v>
      </c>
      <c r="D59" s="46" t="n">
        <v>8108</v>
      </c>
      <c r="E59" s="46" t="n">
        <v>3466</v>
      </c>
      <c r="F59" s="46" t="n">
        <v>2998</v>
      </c>
      <c r="G59" s="46" t="n">
        <v>2993</v>
      </c>
      <c r="H59" s="46" t="n">
        <v>5</v>
      </c>
      <c r="I59" s="46" t="inlineStr"/>
      <c r="J59" s="46" t="n">
        <v>468</v>
      </c>
      <c r="K59" s="46" t="inlineStr"/>
      <c r="L59" s="46" t="n">
        <v>468</v>
      </c>
    </row>
    <row r="60">
      <c r="A60" s="46" t="inlineStr">
        <is>
          <t>鹿児島</t>
        </is>
      </c>
      <c r="B60" s="46" t="n">
        <v>46126</v>
      </c>
      <c r="C60" s="46" t="n">
        <v>22238</v>
      </c>
      <c r="D60" s="46" t="n">
        <v>23888</v>
      </c>
      <c r="E60" s="46" t="n">
        <v>9420</v>
      </c>
      <c r="F60" s="46" t="n">
        <v>8401</v>
      </c>
      <c r="G60" s="46" t="n">
        <v>8298</v>
      </c>
      <c r="H60" s="46" t="n">
        <v>103</v>
      </c>
      <c r="I60" s="46" t="inlineStr"/>
      <c r="J60" s="46" t="n">
        <v>1019</v>
      </c>
      <c r="K60" s="46" t="inlineStr"/>
      <c r="L60" s="46" t="n">
        <v>1019</v>
      </c>
    </row>
    <row r="61">
      <c r="A61" s="46" t="inlineStr">
        <is>
          <t>沖縄</t>
        </is>
      </c>
      <c r="B61" s="46" t="n">
        <v>13874</v>
      </c>
      <c r="C61" s="46" t="n">
        <v>7527</v>
      </c>
      <c r="D61" s="46" t="n">
        <v>6347</v>
      </c>
      <c r="E61" s="46" t="n">
        <v>2233</v>
      </c>
      <c r="F61" s="46" t="n">
        <v>2066</v>
      </c>
      <c r="G61" s="46" t="n">
        <v>2066</v>
      </c>
      <c r="H61" s="46" t="inlineStr"/>
      <c r="I61" s="46" t="inlineStr"/>
      <c r="J61" s="46" t="n">
        <v>167</v>
      </c>
      <c r="K61" s="46" t="inlineStr"/>
      <c r="L61" s="46" t="n">
        <v>167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10" min="1" max="1"/>
    <col width="48.625" bestFit="1" customWidth="1" style="13" min="2" max="2"/>
    <col width="8.625" customWidth="1" style="10" min="3" max="16384"/>
  </cols>
  <sheetData>
    <row r="1">
      <c r="A1" s="47" t="inlineStr">
        <is>
          <t>data_start_row</t>
        </is>
      </c>
      <c r="B1" s="47" t="n">
        <v>4</v>
      </c>
    </row>
    <row r="2">
      <c r="A2" s="47" t="inlineStr">
        <is>
          <t>updated_date</t>
        </is>
      </c>
      <c r="B2" s="48" t="n">
        <v>44677</v>
      </c>
    </row>
    <row r="3">
      <c r="A3" s="47" t="inlineStr">
        <is>
          <t>updated_by</t>
        </is>
      </c>
      <c r="B3" s="47" t="inlineStr"/>
    </row>
    <row r="4">
      <c r="A4" s="47" t="inlineStr">
        <is>
          <t>source</t>
        </is>
      </c>
      <c r="B4" s="47" t="inlineStr">
        <is>
          <t>第五十八回　大日本帝国統計年鑑</t>
        </is>
      </c>
    </row>
    <row r="5">
      <c r="A5" s="47" t="inlineStr">
        <is>
          <t>year</t>
        </is>
      </c>
      <c r="B5" s="47" t="n">
        <v>1939</v>
      </c>
    </row>
    <row r="6">
      <c r="A6" s="47" t="inlineStr">
        <is>
          <t>tab_no</t>
        </is>
      </c>
      <c r="B6" s="47" t="n">
        <v>61</v>
      </c>
    </row>
    <row r="7">
      <c r="A7" s="47" t="inlineStr">
        <is>
          <t>tab_title</t>
        </is>
      </c>
      <c r="B7" s="47" t="inlineStr">
        <is>
          <t>漁業者及漁船数</t>
        </is>
      </c>
    </row>
    <row r="8">
      <c r="A8" s="47" t="inlineStr">
        <is>
          <t>tab_year</t>
        </is>
      </c>
      <c r="B8" s="47" t="inlineStr">
        <is>
          <t>1937年度</t>
        </is>
      </c>
    </row>
    <row r="9">
      <c r="A9" s="47" t="inlineStr">
        <is>
          <t>tab_yearjp</t>
        </is>
      </c>
      <c r="B9" s="47" t="inlineStr">
        <is>
          <t>昭和12年度</t>
        </is>
      </c>
    </row>
    <row r="10">
      <c r="A10" s="47" t="inlineStr">
        <is>
          <t>remark_tab</t>
        </is>
      </c>
      <c r="B10" s="47" t="n"/>
    </row>
    <row r="11">
      <c r="A11" s="47" t="inlineStr">
        <is>
          <t>remark_editor</t>
        </is>
      </c>
      <c r="B11" s="47" t="n"/>
    </row>
    <row r="12">
      <c r="A12" s="47" t="inlineStr">
        <is>
          <t>changelog</t>
        </is>
      </c>
      <c r="B12" s="47" t="inlineStr"/>
    </row>
    <row r="13">
      <c r="A13" s="47" t="n"/>
      <c r="B13" s="47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2022-04-26T06:53:49Z</dcterms:modified>
  <cp:lastModifiedBy>user</cp:lastModifiedBy>
</cp:coreProperties>
</file>