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1350" yWindow="1380" windowWidth="22215" windowHeight="1455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62913" fullCalcOnLoad="1"/>
</workbook>
</file>

<file path=xl/styles.xml><?xml version="1.0" encoding="utf-8"?>
<styleSheet xmlns="http://schemas.openxmlformats.org/spreadsheetml/2006/main">
  <numFmts count="6">
    <numFmt numFmtId="164" formatCode="[Red][&gt;0]General;[Red][&lt;0]General;[Black]General"/>
    <numFmt numFmtId="165" formatCode="#,##0.0;[Red]\-#,##0.0"/>
    <numFmt numFmtId="166" formatCode="[Red][&gt;0]General;[Red][&lt;0]\-General;[Black]General"/>
    <numFmt numFmtId="167" formatCode="[Red][&gt;0]General;[Red][&lt;0]-General;[Black]General;[Red]@"/>
    <numFmt numFmtId="168" formatCode="[Red]@"/>
    <numFmt numFmtId="169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6" fillId="0" borderId="0"/>
    <xf numFmtId="38" fontId="6" fillId="0" borderId="0" applyAlignment="1">
      <alignment vertical="center"/>
    </xf>
  </cellStyleXfs>
  <cellXfs count="6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right"/>
    </xf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10" fillId="0" borderId="0" pivotButton="0" quotePrefix="0" xfId="0"/>
    <xf numFmtId="14" fontId="10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right" wrapText="1"/>
    </xf>
    <xf numFmtId="0" fontId="5" fillId="0" borderId="1" applyAlignment="1" pivotButton="0" quotePrefix="0" xfId="0">
      <alignment horizontal="right" wrapText="1"/>
    </xf>
    <xf numFmtId="38" fontId="5" fillId="0" borderId="1" applyAlignment="1" pivotButton="0" quotePrefix="0" xfId="1">
      <alignment horizontal="right" wrapText="1"/>
    </xf>
    <xf numFmtId="38" fontId="5" fillId="0" borderId="0" applyAlignment="1" pivotButton="0" quotePrefix="0" xfId="1">
      <alignment horizontal="right" wrapText="1"/>
    </xf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/>
    </xf>
    <xf numFmtId="38" fontId="5" fillId="0" borderId="0" applyAlignment="1" pivotButton="0" quotePrefix="0" xfId="1">
      <alignment horizontal="right" wrapText="1"/>
    </xf>
    <xf numFmtId="0" fontId="5" fillId="0" borderId="0" applyAlignment="1" pivotButton="0" quotePrefix="0" xfId="0">
      <alignment horizontal="right"/>
    </xf>
    <xf numFmtId="38" fontId="5" fillId="0" borderId="0" applyAlignment="1" pivotButton="0" quotePrefix="0" xfId="1">
      <alignment horizontal="right"/>
    </xf>
    <xf numFmtId="38" fontId="5" fillId="0" borderId="0" pivotButton="0" quotePrefix="0" xfId="1"/>
    <xf numFmtId="0" fontId="5" fillId="0" borderId="0" applyAlignment="1" pivotButton="0" quotePrefix="0" xfId="0">
      <alignment horizontal="right"/>
    </xf>
    <xf numFmtId="38" fontId="5" fillId="0" borderId="0" applyAlignment="1" pivotButton="0" quotePrefix="0" xfId="1">
      <alignment horizontal="right"/>
    </xf>
    <xf numFmtId="38" fontId="5" fillId="0" borderId="0" pivotButton="0" quotePrefix="0" xfId="1"/>
    <xf numFmtId="0" fontId="5" fillId="0" borderId="0" applyAlignment="1" pivotButton="0" quotePrefix="0" xfId="0">
      <alignment horizontal="right"/>
    </xf>
    <xf numFmtId="164" fontId="5" fillId="2" borderId="0" applyAlignment="1" pivotButton="0" quotePrefix="0" xfId="0">
      <alignment horizontal="right"/>
    </xf>
    <xf numFmtId="165" fontId="5" fillId="0" borderId="0" applyAlignment="1" pivotButton="0" quotePrefix="0" xfId="1">
      <alignment horizontal="right" wrapText="1"/>
    </xf>
    <xf numFmtId="165" fontId="5" fillId="0" borderId="1" applyAlignment="1" pivotButton="0" quotePrefix="0" xfId="1">
      <alignment horizontal="right" wrapText="1"/>
    </xf>
    <xf numFmtId="165" fontId="5" fillId="0" borderId="0" pivotButton="0" quotePrefix="0" xfId="1"/>
    <xf numFmtId="165" fontId="5" fillId="0" borderId="0" applyAlignment="1" pivotButton="0" quotePrefix="0" xfId="1">
      <alignment horizontal="right"/>
    </xf>
    <xf numFmtId="165" fontId="5" fillId="0" borderId="0" pivotButton="0" quotePrefix="0" xfId="1"/>
    <xf numFmtId="165" fontId="5" fillId="0" borderId="0" applyAlignment="1" pivotButton="0" quotePrefix="0" xfId="1">
      <alignment horizontal="right"/>
    </xf>
    <xf numFmtId="164" fontId="5" fillId="2" borderId="1" applyAlignment="1" pivotButton="0" quotePrefix="0" xfId="0">
      <alignment horizontal="right"/>
    </xf>
    <xf numFmtId="38" fontId="5" fillId="2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1" applyAlignment="1" pivotButton="0" quotePrefix="0" xfId="0">
      <alignment horizontal="right" wrapText="1"/>
    </xf>
    <xf numFmtId="38" fontId="4" fillId="0" borderId="1" applyAlignment="1" pivotButton="0" quotePrefix="0" xfId="1">
      <alignment horizontal="right" wrapText="1"/>
    </xf>
    <xf numFmtId="38" fontId="4" fillId="0" borderId="0" applyAlignment="1" pivotButton="0" quotePrefix="0" xfId="1">
      <alignment horizontal="right" wrapText="1"/>
    </xf>
    <xf numFmtId="166" fontId="5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3" fillId="0" borderId="0" applyAlignment="1" pivotButton="0" quotePrefix="0" xfId="0">
      <alignment horizontal="right" wrapText="1"/>
    </xf>
    <xf numFmtId="0" fontId="3" fillId="0" borderId="0" applyAlignment="1" pivotButton="0" quotePrefix="0" xfId="0">
      <alignment horizontal="right"/>
    </xf>
    <xf numFmtId="38" fontId="0" fillId="0" borderId="0" pivotButton="0" quotePrefix="0" xfId="1"/>
    <xf numFmtId="165" fontId="5" fillId="2" borderId="0" applyAlignment="1" pivotButton="0" quotePrefix="0" xfId="1">
      <alignment horizontal="right"/>
    </xf>
    <xf numFmtId="164" fontId="2" fillId="2" borderId="0" applyAlignment="1" pivotButton="0" quotePrefix="0" xfId="0">
      <alignment horizontal="right"/>
    </xf>
    <xf numFmtId="38" fontId="1" fillId="0" borderId="1" applyAlignment="1" pivotButton="0" quotePrefix="0" xfId="1">
      <alignment horizontal="right" wrapText="1"/>
    </xf>
    <xf numFmtId="164" fontId="5" fillId="2" borderId="0" applyAlignment="1" pivotButton="0" quotePrefix="0" xfId="0">
      <alignment horizontal="right"/>
    </xf>
    <xf numFmtId="165" fontId="5" fillId="0" borderId="0" applyAlignment="1" pivotButton="0" quotePrefix="0" xfId="1">
      <alignment horizontal="right"/>
    </xf>
    <xf numFmtId="0" fontId="11" fillId="0" borderId="2" applyAlignment="1" pivotButton="0" quotePrefix="0" xfId="0">
      <alignment horizontal="general" vertical="center"/>
    </xf>
    <xf numFmtId="167" fontId="11" fillId="3" borderId="2" applyAlignment="1" pivotButton="0" quotePrefix="0" xfId="0">
      <alignment horizontal="general" vertical="center"/>
    </xf>
    <xf numFmtId="38" fontId="11" fillId="0" borderId="2" applyAlignment="1" pivotButton="0" quotePrefix="0" xfId="1">
      <alignment horizontal="general" vertical="center"/>
    </xf>
    <xf numFmtId="165" fontId="11" fillId="0" borderId="2" applyAlignment="1" pivotButton="0" quotePrefix="0" xfId="1">
      <alignment horizontal="general" vertical="center"/>
    </xf>
    <xf numFmtId="168" fontId="11" fillId="3" borderId="2" applyAlignment="1" pivotButton="0" quotePrefix="0" xfId="1">
      <alignment horizontal="general" vertical="center"/>
    </xf>
    <xf numFmtId="169" fontId="11" fillId="3" borderId="2" applyAlignment="1" pivotButton="0" quotePrefix="0" xfId="1">
      <alignment horizontal="general" vertical="center"/>
    </xf>
    <xf numFmtId="168" fontId="11" fillId="3" borderId="2" applyAlignment="1" pivotButton="0" quotePrefix="0" xfId="1">
      <alignment horizontal="general" vertical="center"/>
    </xf>
    <xf numFmtId="169" fontId="11" fillId="3" borderId="2" applyAlignment="1" pivotButton="0" quotePrefix="0" xfId="1">
      <alignment horizontal="general" vertical="center"/>
    </xf>
    <xf numFmtId="0" fontId="11" fillId="0" borderId="2" applyAlignment="1" pivotButton="0" quotePrefix="0" xfId="0">
      <alignment horizontal="general" vertical="center"/>
    </xf>
    <xf numFmtId="0" fontId="11" fillId="0" borderId="2" applyAlignment="1" pivotButton="0" quotePrefix="0" xfId="0">
      <alignment horizontal="left" vertical="center" wrapText="1"/>
    </xf>
    <xf numFmtId="14" fontId="11" fillId="0" borderId="2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P67"/>
  <sheetViews>
    <sheetView tabSelected="0" topLeftCell="A1" zoomScale="100" zoomScaleNormal="100" workbookViewId="0">
      <pane xSplit="5" ySplit="4" topLeftCell="F5" activePane="bottomRight" state="frozen"/>
      <selection pane="topRight" activeCell="A1" sqref="A1"/>
      <selection pane="bottomLeft" activeCell="A5" sqref="A5"/>
      <selection pane="bottomRight" activeCell="A1" sqref="A1:E1"/>
    </sheetView>
  </sheetViews>
  <sheetFormatPr baseColWidth="8" defaultColWidth="9.09765625" defaultRowHeight="18.75"/>
  <cols>
    <col width="11" customWidth="1" style="23" min="1" max="1"/>
    <col width="4.296875" customWidth="1" style="47" min="2" max="5"/>
    <col width="14.09765625" customWidth="1" style="23" min="6" max="6"/>
    <col width="13.3984375" customWidth="1" style="23" min="7" max="7"/>
    <col width="12.5" customWidth="1" style="23" min="8" max="8"/>
    <col width="15.09765625" customWidth="1" style="23" min="9" max="9"/>
    <col width="12.5" customWidth="1" style="23" min="10" max="13"/>
    <col width="11" customWidth="1" style="23" min="14" max="29"/>
    <col width="12" customWidth="1" style="33" min="30" max="41"/>
    <col width="12" customWidth="1" style="48" min="42" max="42"/>
    <col width="9.09765625" customWidth="1" style="23" min="43" max="16384"/>
  </cols>
  <sheetData>
    <row r="1" ht="37.5" customFormat="1" customHeight="1" s="14">
      <c r="A1" s="57" t="inlineStr">
        <is>
          <t>府県</t>
        </is>
      </c>
      <c r="B1" s="50" t="inlineStr">
        <is>
          <t>check</t>
        </is>
      </c>
      <c r="C1" s="50" t="inlineStr">
        <is>
          <t>check</t>
        </is>
      </c>
      <c r="D1" s="50" t="inlineStr">
        <is>
          <t>check</t>
        </is>
      </c>
      <c r="E1" s="50" t="inlineStr">
        <is>
          <t>check</t>
        </is>
      </c>
      <c r="F1" s="57" t="inlineStr">
        <is>
          <t>總數</t>
        </is>
      </c>
      <c r="G1" s="57" t="inlineStr">
        <is>
          <t>有租地</t>
        </is>
      </c>
      <c r="H1" s="57" t="inlineStr">
        <is>
          <t>有租地</t>
        </is>
      </c>
      <c r="I1" s="57" t="inlineStr">
        <is>
          <t>有租地</t>
        </is>
      </c>
      <c r="J1" s="57" t="inlineStr">
        <is>
          <t>有租地</t>
        </is>
      </c>
      <c r="K1" s="57" t="inlineStr">
        <is>
          <t>有租地</t>
        </is>
      </c>
      <c r="L1" s="57" t="inlineStr">
        <is>
          <t>有租地</t>
        </is>
      </c>
      <c r="M1" s="57" t="inlineStr">
        <is>
          <t>有租地</t>
        </is>
      </c>
      <c r="N1" s="57" t="inlineStr">
        <is>
          <t>有租地</t>
        </is>
      </c>
      <c r="O1" s="57" t="inlineStr">
        <is>
          <t>有租地</t>
        </is>
      </c>
      <c r="P1" s="57" t="inlineStr">
        <is>
          <t>有租地</t>
        </is>
      </c>
      <c r="Q1" s="57" t="inlineStr">
        <is>
          <t>有租地</t>
        </is>
      </c>
      <c r="R1" s="57" t="inlineStr">
        <is>
          <t>免租地</t>
        </is>
      </c>
      <c r="S1" s="57" t="inlineStr">
        <is>
          <t>免租地</t>
        </is>
      </c>
      <c r="T1" s="57" t="inlineStr">
        <is>
          <t>免租地</t>
        </is>
      </c>
      <c r="U1" s="57" t="inlineStr">
        <is>
          <t>免租地</t>
        </is>
      </c>
      <c r="V1" s="57" t="inlineStr">
        <is>
          <t>免租地</t>
        </is>
      </c>
      <c r="W1" s="57" t="inlineStr">
        <is>
          <t>免租地</t>
        </is>
      </c>
      <c r="X1" s="57" t="inlineStr">
        <is>
          <t>免租地</t>
        </is>
      </c>
      <c r="Y1" s="57" t="inlineStr">
        <is>
          <t>免租地</t>
        </is>
      </c>
      <c r="Z1" s="57" t="inlineStr">
        <is>
          <t>免租地</t>
        </is>
      </c>
      <c r="AA1" s="57" t="inlineStr">
        <is>
          <t>年期地</t>
        </is>
      </c>
      <c r="AB1" s="57" t="inlineStr">
        <is>
          <t>年期地</t>
        </is>
      </c>
      <c r="AC1" s="57" t="inlineStr">
        <is>
          <t>年期地</t>
        </is>
      </c>
      <c r="AD1" s="51" t="inlineStr">
        <is>
          <t>年期地</t>
        </is>
      </c>
      <c r="AE1" s="51" t="inlineStr">
        <is>
          <t>年期地</t>
        </is>
      </c>
      <c r="AF1" s="51" t="inlineStr">
        <is>
          <t>年期地</t>
        </is>
      </c>
      <c r="AG1" s="51" t="inlineStr">
        <is>
          <t>年期地</t>
        </is>
      </c>
      <c r="AH1" s="51" t="inlineStr">
        <is>
          <t>年期地</t>
        </is>
      </c>
      <c r="AI1" s="51" t="inlineStr">
        <is>
          <t>年期地</t>
        </is>
      </c>
      <c r="AJ1" s="51" t="inlineStr">
        <is>
          <t>年期地</t>
        </is>
      </c>
      <c r="AK1" s="51" t="inlineStr">
        <is>
          <t>年期地</t>
        </is>
      </c>
      <c r="AL1" s="51" t="inlineStr">
        <is>
          <t>年期地</t>
        </is>
      </c>
      <c r="AM1" s="51" t="inlineStr">
        <is>
          <t>年期地</t>
        </is>
      </c>
      <c r="AN1" s="51" t="inlineStr">
        <is>
          <t>年期地</t>
        </is>
      </c>
      <c r="AO1" s="51" t="inlineStr">
        <is>
          <t>年期地</t>
        </is>
      </c>
      <c r="AP1" s="52" t="inlineStr">
        <is>
          <t>總面積百中民有地割合</t>
        </is>
      </c>
    </row>
    <row r="2" ht="37.5" customFormat="1" customHeight="1" s="14">
      <c r="A2" s="57" t="n"/>
      <c r="B2" s="50" t="inlineStr">
        <is>
          <t>有租地</t>
        </is>
      </c>
      <c r="C2" s="50" t="inlineStr">
        <is>
          <t>免租地</t>
        </is>
      </c>
      <c r="D2" s="50" t="inlineStr">
        <is>
          <t>年期地</t>
        </is>
      </c>
      <c r="E2" s="50" t="inlineStr">
        <is>
          <t>年期地</t>
        </is>
      </c>
      <c r="F2" s="57" t="n"/>
      <c r="G2" s="57" t="inlineStr">
        <is>
          <t>有租地總數</t>
        </is>
      </c>
      <c r="H2" s="57" t="inlineStr">
        <is>
          <t>田</t>
        </is>
      </c>
      <c r="I2" s="57" t="inlineStr">
        <is>
          <t>田</t>
        </is>
      </c>
      <c r="J2" s="57" t="inlineStr">
        <is>
          <t>畑</t>
        </is>
      </c>
      <c r="K2" s="57" t="inlineStr">
        <is>
          <t>畑</t>
        </is>
      </c>
      <c r="L2" s="57" t="inlineStr">
        <is>
          <t>宅地</t>
        </is>
      </c>
      <c r="M2" s="57" t="inlineStr">
        <is>
          <t>宅地</t>
        </is>
      </c>
      <c r="N2" s="57" t="inlineStr">
        <is>
          <t>山林</t>
        </is>
      </c>
      <c r="O2" s="57" t="inlineStr">
        <is>
          <t>山林</t>
        </is>
      </c>
      <c r="P2" s="57" t="inlineStr">
        <is>
          <t>原野牧場</t>
        </is>
      </c>
      <c r="Q2" s="57" t="inlineStr">
        <is>
          <t>鹽田鑛泉地池沼及雑種地</t>
        </is>
      </c>
      <c r="R2" s="57" t="inlineStr">
        <is>
          <t>免租地總數</t>
        </is>
      </c>
      <c r="S2" s="57" t="inlineStr">
        <is>
          <t>学校敷地</t>
        </is>
      </c>
      <c r="T2" s="57" t="inlineStr">
        <is>
          <t>府縣社地郷村社地招塊社地</t>
        </is>
      </c>
      <c r="U2" s="57" t="inlineStr">
        <is>
          <t>墳墓地火葬場敷地</t>
        </is>
      </c>
      <c r="V2" s="57" t="inlineStr">
        <is>
          <t>用悪水路溜池堤塘及非溝</t>
        </is>
      </c>
      <c r="W2" s="57" t="inlineStr">
        <is>
          <t>鐵道用地及軌道用地</t>
        </is>
      </c>
      <c r="X2" s="57" t="inlineStr">
        <is>
          <t>保安林</t>
        </is>
      </c>
      <c r="Y2" s="57" t="inlineStr">
        <is>
          <t>道路及水道用地</t>
        </is>
      </c>
      <c r="Z2" s="57" t="inlineStr">
        <is>
          <t>其他公用及公共用地</t>
        </is>
      </c>
      <c r="AA2" s="57" t="inlineStr">
        <is>
          <t>年期地總數</t>
        </is>
      </c>
      <c r="AB2" s="57" t="inlineStr">
        <is>
          <t>免租地</t>
        </is>
      </c>
      <c r="AC2" s="57" t="inlineStr">
        <is>
          <t>免租地</t>
        </is>
      </c>
      <c r="AD2" s="51" t="inlineStr">
        <is>
          <t>免租地</t>
        </is>
      </c>
      <c r="AE2" s="51" t="inlineStr">
        <is>
          <t>免租地</t>
        </is>
      </c>
      <c r="AF2" s="51" t="inlineStr">
        <is>
          <t>特別免租地</t>
        </is>
      </c>
      <c r="AG2" s="51" t="inlineStr">
        <is>
          <t>特別免租地</t>
        </is>
      </c>
      <c r="AH2" s="51" t="inlineStr">
        <is>
          <t>特別免租地</t>
        </is>
      </c>
      <c r="AI2" s="51" t="inlineStr">
        <is>
          <t>軽租地（再掲）</t>
        </is>
      </c>
      <c r="AJ2" s="51" t="inlineStr">
        <is>
          <t>軽租地（再掲）</t>
        </is>
      </c>
      <c r="AK2" s="51" t="inlineStr">
        <is>
          <t>軽租地（再掲）</t>
        </is>
      </c>
      <c r="AL2" s="51" t="inlineStr">
        <is>
          <t>軽租地（再掲）</t>
        </is>
      </c>
      <c r="AM2" s="51" t="inlineStr">
        <is>
          <t>軽租地（再掲）</t>
        </is>
      </c>
      <c r="AN2" s="51" t="inlineStr">
        <is>
          <t>軽租地（再掲）</t>
        </is>
      </c>
      <c r="AO2" s="51" t="inlineStr">
        <is>
          <t>軽租地（再掲）</t>
        </is>
      </c>
      <c r="AP2" s="52" t="n"/>
    </row>
    <row r="3" ht="57" customFormat="1" customHeight="1" s="14" thickBot="1">
      <c r="A3" s="57" t="n"/>
      <c r="B3" s="50" t="n"/>
      <c r="C3" s="50" t="n"/>
      <c r="D3" s="50" t="inlineStr">
        <is>
          <t>免租地</t>
        </is>
      </c>
      <c r="E3" s="50" t="inlineStr">
        <is>
          <t>軽租地（再掲）</t>
        </is>
      </c>
      <c r="F3" s="57" t="n"/>
      <c r="G3" s="57" t="n"/>
      <c r="H3" s="57" t="inlineStr">
        <is>
          <t>反別</t>
        </is>
      </c>
      <c r="I3" s="57" t="inlineStr">
        <is>
          <t>地價（円）</t>
        </is>
      </c>
      <c r="J3" s="57" t="inlineStr">
        <is>
          <t>反別</t>
        </is>
      </c>
      <c r="K3" s="57" t="inlineStr">
        <is>
          <t>地價（円）</t>
        </is>
      </c>
      <c r="L3" s="57" t="inlineStr">
        <is>
          <t>反別</t>
        </is>
      </c>
      <c r="M3" s="57" t="inlineStr">
        <is>
          <t>地價（円）</t>
        </is>
      </c>
      <c r="N3" s="57" t="inlineStr">
        <is>
          <t>反別</t>
        </is>
      </c>
      <c r="O3" s="57" t="inlineStr">
        <is>
          <t>地價（円）</t>
        </is>
      </c>
      <c r="P3" s="57" t="n"/>
      <c r="Q3" s="57" t="n"/>
      <c r="R3" s="57" t="n"/>
      <c r="S3" s="57" t="n"/>
      <c r="T3" s="57" t="n"/>
      <c r="U3" s="57" t="n"/>
      <c r="V3" s="57" t="n"/>
      <c r="W3" s="57" t="n"/>
      <c r="X3" s="57" t="n"/>
      <c r="Y3" s="57" t="n"/>
      <c r="Z3" s="57" t="n"/>
      <c r="AA3" s="57" t="n"/>
      <c r="AB3" s="57" t="inlineStr">
        <is>
          <t>年期免租地總數</t>
        </is>
      </c>
      <c r="AC3" s="57" t="inlineStr">
        <is>
          <t>荒地</t>
        </is>
      </c>
      <c r="AD3" s="51" t="inlineStr">
        <is>
          <t>新開地耕地整理新開地</t>
        </is>
      </c>
      <c r="AE3" s="51" t="inlineStr">
        <is>
          <t>造林地</t>
        </is>
      </c>
      <c r="AF3" s="51" t="inlineStr">
        <is>
          <t>北海道特別年期地</t>
        </is>
      </c>
      <c r="AG3" s="51" t="inlineStr">
        <is>
          <t>東京市區改正條例第五條ニ依ル下附地</t>
        </is>
      </c>
      <c r="AH3" s="51" t="inlineStr">
        <is>
          <t>＊震災被害免租地</t>
        </is>
      </c>
      <c r="AI3" s="51" t="inlineStr">
        <is>
          <t>軽租地總數</t>
        </is>
      </c>
      <c r="AJ3" s="51" t="inlineStr">
        <is>
          <t>低價地</t>
        </is>
      </c>
      <c r="AK3" s="51" t="inlineStr">
        <is>
          <t>開墾地</t>
        </is>
      </c>
      <c r="AL3" s="51" t="inlineStr">
        <is>
          <t>開拓地</t>
        </is>
      </c>
      <c r="AM3" s="51" t="inlineStr">
        <is>
          <t>地目變換地價据置地</t>
        </is>
      </c>
      <c r="AN3" s="51" t="inlineStr">
        <is>
          <t>耕地整理地價据置地</t>
        </is>
      </c>
      <c r="AO3" s="51" t="inlineStr">
        <is>
          <t>地租軽減地</t>
        </is>
      </c>
      <c r="AP3" s="52" t="n"/>
    </row>
    <row r="4" ht="19.5" customFormat="1" customHeight="1" s="33" thickTop="1">
      <c r="A4" s="55" t="inlineStr">
        <is>
          <t>check</t>
        </is>
      </c>
      <c r="B4" s="55" t="n"/>
      <c r="C4" s="55" t="n"/>
      <c r="D4" s="55" t="n"/>
      <c r="E4" s="55" t="n"/>
      <c r="F4" s="56">
        <f>SUM(F16:F62)-F15</f>
        <v/>
      </c>
      <c r="G4" s="56">
        <f>SUM(G16:G62)-G15</f>
        <v/>
      </c>
      <c r="H4" s="56">
        <f>SUM(H16:H62)-H15</f>
        <v/>
      </c>
      <c r="I4" s="56">
        <f>SUM(I16:I62)-I15</f>
        <v/>
      </c>
      <c r="J4" s="56">
        <f>SUM(J16:J62)-J15</f>
        <v/>
      </c>
      <c r="K4" s="56">
        <f>SUM(K16:K62)-K15</f>
        <v/>
      </c>
      <c r="L4" s="56">
        <f>SUM(L16:L62)-L15</f>
        <v/>
      </c>
      <c r="M4" s="56">
        <f>SUM(M16:M62)-M15</f>
        <v/>
      </c>
      <c r="N4" s="56">
        <f>SUM(N16:N62)-N15</f>
        <v/>
      </c>
      <c r="O4" s="56">
        <f>SUM(O16:O62)-O15</f>
        <v/>
      </c>
      <c r="P4" s="56">
        <f>SUM(P16:P62)-P15</f>
        <v/>
      </c>
      <c r="Q4" s="56">
        <f>SUM(Q16:Q62)-Q15</f>
        <v/>
      </c>
      <c r="R4" s="56">
        <f>SUM(R16:R62)-R15</f>
        <v/>
      </c>
      <c r="S4" s="56">
        <f>SUM(S16:S62)-S15</f>
        <v/>
      </c>
      <c r="T4" s="56">
        <f>SUM(T16:T62)-T15</f>
        <v/>
      </c>
      <c r="U4" s="56">
        <f>SUM(U16:U62)-U15</f>
        <v/>
      </c>
      <c r="V4" s="56">
        <f>SUM(V16:V62)-V15</f>
        <v/>
      </c>
      <c r="W4" s="56">
        <f>SUM(W16:W62)-W15</f>
        <v/>
      </c>
      <c r="X4" s="56">
        <f>SUM(X16:X62)-X15</f>
        <v/>
      </c>
      <c r="Y4" s="56">
        <f>SUM(Y16:Y62)-Y15</f>
        <v/>
      </c>
      <c r="Z4" s="56">
        <f>SUM(Z16:Z62)-Z15</f>
        <v/>
      </c>
      <c r="AA4" s="56">
        <f>SUM(AA16:AA62)-AA15</f>
        <v/>
      </c>
      <c r="AB4" s="56">
        <f>SUM(AB16:AB62)-AB15</f>
        <v/>
      </c>
      <c r="AC4" s="56">
        <f>SUM(AC16:AC62)-AC15</f>
        <v/>
      </c>
      <c r="AD4" s="56">
        <f>SUM(AD16:AD62)-AD15</f>
        <v/>
      </c>
      <c r="AE4" s="56">
        <f>SUM(AE16:AE62)-AE15</f>
        <v/>
      </c>
      <c r="AF4" s="56">
        <f>SUM(AF16:AF62)-AF15</f>
        <v/>
      </c>
      <c r="AG4" s="56">
        <f>SUM(AG16:AG62)-AG15</f>
        <v/>
      </c>
      <c r="AH4" s="56">
        <f>SUM(AH16:AH62)-AH15</f>
        <v/>
      </c>
      <c r="AI4" s="56">
        <f>SUM(AI16:AI62)-AI15</f>
        <v/>
      </c>
      <c r="AJ4" s="56">
        <f>SUM(AJ16:AJ62)-AJ15</f>
        <v/>
      </c>
      <c r="AK4" s="56">
        <f>SUM(AK16:AK62)-AK15</f>
        <v/>
      </c>
      <c r="AL4" s="56">
        <f>SUM(AL16:AL62)-AL15</f>
        <v/>
      </c>
      <c r="AM4" s="56">
        <f>SUM(AM16:AM62)-AM15</f>
        <v/>
      </c>
      <c r="AN4" s="56">
        <f>SUM(AN16:AN62)-AN15</f>
        <v/>
      </c>
      <c r="AO4" s="56">
        <f>SUM(AO16:AO62)-AO15</f>
        <v/>
      </c>
      <c r="AP4" s="55" t="n"/>
    </row>
    <row r="5" customFormat="1" s="14">
      <c r="A5" s="57" t="inlineStr">
        <is>
          <t>大正8年</t>
        </is>
      </c>
      <c r="B5" s="56">
        <f>SUM(H5,J5,L5,N5,P5:Q5)-G5</f>
        <v/>
      </c>
      <c r="C5" s="56">
        <f>SUM(S5:Z5)-R5</f>
        <v/>
      </c>
      <c r="D5" s="56">
        <f>SUM(AC5:AE5)-AB5</f>
        <v/>
      </c>
      <c r="E5" s="56">
        <f>SUM(AJ5:AO5)-AI5</f>
        <v/>
      </c>
      <c r="F5" s="51" t="n">
        <v>818311615</v>
      </c>
      <c r="G5" s="51" t="n">
        <v>15183813</v>
      </c>
      <c r="H5" s="51" t="n">
        <v>2916805</v>
      </c>
      <c r="I5" s="51" t="n">
        <v>1014442740</v>
      </c>
      <c r="J5" s="51" t="n">
        <v>2456899</v>
      </c>
      <c r="K5" s="51" t="n">
        <v>222356769</v>
      </c>
      <c r="L5" s="51" t="n">
        <v>391079</v>
      </c>
      <c r="M5" s="51" t="n">
        <v>664405285</v>
      </c>
      <c r="N5" s="51" t="n">
        <v>8024518</v>
      </c>
      <c r="O5" s="51" t="n">
        <v>26716837</v>
      </c>
      <c r="P5" s="51" t="n">
        <v>1362159</v>
      </c>
      <c r="Q5" s="51" t="n">
        <v>32353</v>
      </c>
      <c r="R5" s="51" t="n">
        <v>1025490</v>
      </c>
      <c r="S5" s="51" t="n">
        <v>8735</v>
      </c>
      <c r="T5" s="51" t="n">
        <v>1412</v>
      </c>
      <c r="U5" s="51" t="n">
        <v>24056</v>
      </c>
      <c r="V5" s="51" t="n">
        <v>55789</v>
      </c>
      <c r="W5" s="51" t="n">
        <v>4575</v>
      </c>
      <c r="X5" s="51" t="n">
        <v>595618</v>
      </c>
      <c r="Y5" s="51" t="n">
        <v>6126</v>
      </c>
      <c r="Z5" s="51" t="n">
        <v>329179</v>
      </c>
      <c r="AA5" s="51" t="n">
        <v>2102311</v>
      </c>
      <c r="AB5" s="51" t="n">
        <v>104688</v>
      </c>
      <c r="AC5" s="51" t="n">
        <v>67307</v>
      </c>
      <c r="AD5" s="51" t="n">
        <v>15058</v>
      </c>
      <c r="AE5" s="51" t="n">
        <v>22324</v>
      </c>
      <c r="AF5" s="51" t="n">
        <v>1997556</v>
      </c>
      <c r="AG5" s="51" t="n">
        <v>67</v>
      </c>
      <c r="AH5" s="51" t="n"/>
      <c r="AI5" s="51" t="n">
        <v>202984</v>
      </c>
      <c r="AJ5" s="51" t="n">
        <v>394</v>
      </c>
      <c r="AK5" s="51" t="n">
        <v>182304</v>
      </c>
      <c r="AL5" s="51" t="n">
        <v>6583</v>
      </c>
      <c r="AM5" s="51" t="n">
        <v>8483</v>
      </c>
      <c r="AN5" s="51" t="n">
        <v>1736</v>
      </c>
      <c r="AO5" s="51" t="n">
        <v>3483</v>
      </c>
      <c r="AP5" s="52" t="n">
        <v>47.1</v>
      </c>
    </row>
    <row r="6" customFormat="1" s="14">
      <c r="A6" s="57" t="inlineStr">
        <is>
          <t>大正9年</t>
        </is>
      </c>
      <c r="B6" s="56">
        <f>SUM(H6,J6,L6,N6,P6:Q6)-G6</f>
        <v/>
      </c>
      <c r="C6" s="56">
        <f>SUM(S6:Z6)-R6</f>
        <v/>
      </c>
      <c r="D6" s="56">
        <f>SUM(AC6:AE6)-AB6</f>
        <v/>
      </c>
      <c r="E6" s="56">
        <f>SUM(AJ6:AO6)-AI6</f>
        <v/>
      </c>
      <c r="F6" s="51" t="n">
        <v>918467697</v>
      </c>
      <c r="G6" s="51" t="n">
        <v>15286246</v>
      </c>
      <c r="H6" s="51" t="n">
        <v>2922576</v>
      </c>
      <c r="I6" s="51" t="n">
        <v>1014536782</v>
      </c>
      <c r="J6" s="51" t="n">
        <v>2501785</v>
      </c>
      <c r="K6" s="51" t="n">
        <v>223888571</v>
      </c>
      <c r="L6" s="51" t="n">
        <v>393136</v>
      </c>
      <c r="M6" s="51" t="n">
        <v>668214787</v>
      </c>
      <c r="N6" s="51" t="n">
        <v>8048889</v>
      </c>
      <c r="O6" s="51" t="n">
        <v>26757709</v>
      </c>
      <c r="P6" s="51" t="n">
        <v>1387511</v>
      </c>
      <c r="Q6" s="51" t="n">
        <v>32351</v>
      </c>
      <c r="R6" s="51" t="n">
        <v>1035691</v>
      </c>
      <c r="S6" s="51" t="n">
        <v>9054</v>
      </c>
      <c r="T6" s="51" t="n">
        <v>1430</v>
      </c>
      <c r="U6" s="51" t="n">
        <v>24055</v>
      </c>
      <c r="V6" s="51" t="n">
        <v>55907</v>
      </c>
      <c r="W6" s="51" t="n">
        <v>4720</v>
      </c>
      <c r="X6" s="51" t="n">
        <v>604844</v>
      </c>
      <c r="Y6" s="51" t="n">
        <v>6281</v>
      </c>
      <c r="Z6" s="51" t="n">
        <v>329399</v>
      </c>
      <c r="AA6" s="51" t="n">
        <v>2145759</v>
      </c>
      <c r="AB6" s="51" t="n">
        <v>107481</v>
      </c>
      <c r="AC6" s="51" t="n">
        <v>70167</v>
      </c>
      <c r="AD6" s="51" t="n">
        <v>15062</v>
      </c>
      <c r="AE6" s="51" t="n">
        <v>22252</v>
      </c>
      <c r="AF6" s="51" t="n">
        <v>2038211</v>
      </c>
      <c r="AG6" s="51" t="n">
        <v>67</v>
      </c>
      <c r="AH6" s="51" t="n"/>
      <c r="AI6" s="51" t="n">
        <v>202808</v>
      </c>
      <c r="AJ6" s="51" t="n">
        <v>364</v>
      </c>
      <c r="AK6" s="51" t="n">
        <v>182015</v>
      </c>
      <c r="AL6" s="51" t="n">
        <v>6350</v>
      </c>
      <c r="AM6" s="51" t="n">
        <v>8204</v>
      </c>
      <c r="AN6" s="51" t="n">
        <v>1875</v>
      </c>
      <c r="AO6" s="51" t="n">
        <v>3998</v>
      </c>
      <c r="AP6" s="52" t="n">
        <v>47.5</v>
      </c>
    </row>
    <row r="7" customFormat="1" s="14">
      <c r="A7" s="57" t="inlineStr">
        <is>
          <t>大正10年</t>
        </is>
      </c>
      <c r="B7" s="56">
        <f>SUM(H7,J7,L7,N7,P7:Q7)-G7</f>
        <v/>
      </c>
      <c r="C7" s="56">
        <f>SUM(S7:Z7)-R7</f>
        <v/>
      </c>
      <c r="D7" s="56">
        <f>SUM(AC7:AE7)-AB7</f>
        <v/>
      </c>
      <c r="E7" s="56">
        <f>SUM(AJ7:AO7)-AI7</f>
        <v/>
      </c>
      <c r="F7" s="51" t="n">
        <v>1018586835</v>
      </c>
      <c r="G7" s="51" t="n">
        <v>15418652</v>
      </c>
      <c r="H7" s="51" t="n">
        <v>2929789</v>
      </c>
      <c r="I7" s="51" t="n">
        <v>1015051914</v>
      </c>
      <c r="J7" s="51" t="n">
        <v>2549193</v>
      </c>
      <c r="K7" s="51" t="n">
        <v>225253826</v>
      </c>
      <c r="L7" s="51" t="n">
        <v>395393</v>
      </c>
      <c r="M7" s="51" t="n">
        <v>671778927</v>
      </c>
      <c r="N7" s="51" t="n">
        <v>8090433</v>
      </c>
      <c r="O7" s="51" t="n">
        <v>26770570</v>
      </c>
      <c r="P7" s="51" t="n">
        <v>1421078</v>
      </c>
      <c r="Q7" s="51" t="n">
        <v>32766</v>
      </c>
      <c r="R7" s="51" t="n">
        <v>1044376</v>
      </c>
      <c r="S7" s="51" t="n">
        <v>9615</v>
      </c>
      <c r="T7" s="51" t="n">
        <v>1450</v>
      </c>
      <c r="U7" s="51" t="n">
        <v>24067</v>
      </c>
      <c r="V7" s="51" t="n">
        <v>56035</v>
      </c>
      <c r="W7" s="51" t="n">
        <v>4800</v>
      </c>
      <c r="X7" s="51" t="n">
        <v>612547</v>
      </c>
      <c r="Y7" s="51" t="n">
        <v>6467</v>
      </c>
      <c r="Z7" s="51" t="n">
        <v>329395</v>
      </c>
      <c r="AA7" s="51" t="n">
        <v>2123807</v>
      </c>
      <c r="AB7" s="51" t="n">
        <v>101381</v>
      </c>
      <c r="AC7" s="51" t="n">
        <v>61370</v>
      </c>
      <c r="AD7" s="51" t="n">
        <v>16070</v>
      </c>
      <c r="AE7" s="51" t="n">
        <v>23941</v>
      </c>
      <c r="AF7" s="51" t="n">
        <v>2022371</v>
      </c>
      <c r="AG7" s="51" t="n">
        <v>55</v>
      </c>
      <c r="AH7" s="51" t="n"/>
      <c r="AI7" s="51" t="n">
        <v>195705</v>
      </c>
      <c r="AJ7" s="51" t="n">
        <v>335</v>
      </c>
      <c r="AK7" s="51" t="n">
        <v>174792</v>
      </c>
      <c r="AL7" s="51" t="n">
        <v>6198</v>
      </c>
      <c r="AM7" s="51" t="n">
        <v>8108</v>
      </c>
      <c r="AN7" s="51" t="n">
        <v>2275</v>
      </c>
      <c r="AO7" s="51" t="n">
        <v>3998</v>
      </c>
      <c r="AP7" s="52" t="n">
        <v>47.8</v>
      </c>
    </row>
    <row r="8" customFormat="1" s="14">
      <c r="A8" s="57" t="inlineStr">
        <is>
          <t>大正11年</t>
        </is>
      </c>
      <c r="B8" s="56">
        <f>SUM(H8,J8,L8,N8,P8:Q8)-G8</f>
        <v/>
      </c>
      <c r="C8" s="56">
        <f>SUM(S8:Z8)-R8</f>
        <v/>
      </c>
      <c r="D8" s="56">
        <f>SUM(AC8:AE8)-AB8</f>
        <v/>
      </c>
      <c r="E8" s="56">
        <f>SUM(AJ8:AO8)-AI8</f>
        <v/>
      </c>
      <c r="F8" s="51" t="n">
        <v>1118720168</v>
      </c>
      <c r="G8" s="51" t="n">
        <v>15614715</v>
      </c>
      <c r="H8" s="51" t="n">
        <v>2935124</v>
      </c>
      <c r="I8" s="51" t="n">
        <v>1014394745</v>
      </c>
      <c r="J8" s="51" t="n">
        <v>2604964</v>
      </c>
      <c r="K8" s="51" t="n">
        <v>226927940</v>
      </c>
      <c r="L8" s="51" t="n">
        <v>398828</v>
      </c>
      <c r="M8" s="51" t="n">
        <v>677519270</v>
      </c>
      <c r="N8" s="51" t="n">
        <v>8168052</v>
      </c>
      <c r="O8" s="51" t="n">
        <v>26818642</v>
      </c>
      <c r="P8" s="51" t="n">
        <v>1474406</v>
      </c>
      <c r="Q8" s="51" t="n">
        <v>33341</v>
      </c>
      <c r="R8" s="51" t="n">
        <v>1058034</v>
      </c>
      <c r="S8" s="51" t="n">
        <v>10062</v>
      </c>
      <c r="T8" s="51" t="n">
        <v>1450</v>
      </c>
      <c r="U8" s="51" t="n">
        <v>24069</v>
      </c>
      <c r="V8" s="51" t="n">
        <v>55985</v>
      </c>
      <c r="W8" s="51" t="n">
        <v>5782</v>
      </c>
      <c r="X8" s="51" t="n">
        <v>626950</v>
      </c>
      <c r="Y8" s="51" t="n">
        <v>6711</v>
      </c>
      <c r="Z8" s="51" t="n">
        <v>327025</v>
      </c>
      <c r="AA8" s="51" t="n">
        <v>2047419</v>
      </c>
      <c r="AB8" s="51" t="n">
        <v>101168</v>
      </c>
      <c r="AC8" s="51" t="n">
        <v>61095</v>
      </c>
      <c r="AD8" s="51" t="n">
        <v>15574</v>
      </c>
      <c r="AE8" s="51" t="n">
        <v>24499</v>
      </c>
      <c r="AF8" s="51" t="n">
        <v>1946203</v>
      </c>
      <c r="AG8" s="51" t="n">
        <v>48</v>
      </c>
      <c r="AH8" s="51" t="n"/>
      <c r="AI8" s="51" t="n">
        <v>184690</v>
      </c>
      <c r="AJ8" s="51" t="n">
        <v>175</v>
      </c>
      <c r="AK8" s="51" t="n">
        <v>164410</v>
      </c>
      <c r="AL8" s="51" t="n">
        <v>5376</v>
      </c>
      <c r="AM8" s="51" t="n">
        <v>7951</v>
      </c>
      <c r="AN8" s="51" t="n">
        <v>2588</v>
      </c>
      <c r="AO8" s="51" t="n">
        <v>4190</v>
      </c>
      <c r="AP8" s="52" t="n">
        <v>48.2</v>
      </c>
    </row>
    <row r="9" customFormat="1" s="14">
      <c r="A9" s="57" t="inlineStr">
        <is>
          <t>大正12年</t>
        </is>
      </c>
      <c r="B9" s="56">
        <f>SUM(H9,J9,L9,N9,P9:Q9)-G9</f>
        <v/>
      </c>
      <c r="C9" s="56">
        <f>SUM(S9:Z9)-R9</f>
        <v/>
      </c>
      <c r="D9" s="56">
        <f>SUM(AC9:AE9)-AB9</f>
        <v/>
      </c>
      <c r="E9" s="56">
        <f>SUM(AJ9:AO9)-AI9</f>
        <v/>
      </c>
      <c r="F9" s="51" t="n">
        <v>1218880040</v>
      </c>
      <c r="G9" s="51" t="n">
        <v>15811402</v>
      </c>
      <c r="H9" s="51" t="n">
        <v>2943526</v>
      </c>
      <c r="I9" s="51" t="n">
        <v>1014555103</v>
      </c>
      <c r="J9" s="51" t="n">
        <v>2652519</v>
      </c>
      <c r="K9" s="51" t="n">
        <v>227881747</v>
      </c>
      <c r="L9" s="51" t="n">
        <v>402083</v>
      </c>
      <c r="M9" s="51" t="n">
        <v>683515980</v>
      </c>
      <c r="N9" s="51" t="n">
        <v>8252491</v>
      </c>
      <c r="O9" s="51" t="n">
        <v>26916346</v>
      </c>
      <c r="P9" s="51" t="n">
        <v>1527014</v>
      </c>
      <c r="Q9" s="51" t="n">
        <v>33769</v>
      </c>
      <c r="R9" s="51" t="n">
        <v>1126192</v>
      </c>
      <c r="S9" s="51" t="n">
        <v>10681</v>
      </c>
      <c r="T9" s="51" t="n">
        <v>1502</v>
      </c>
      <c r="U9" s="51" t="n">
        <v>24151</v>
      </c>
      <c r="V9" s="51" t="n">
        <v>59905</v>
      </c>
      <c r="W9" s="51" t="n">
        <v>5209</v>
      </c>
      <c r="X9" s="51" t="n">
        <v>689920</v>
      </c>
      <c r="Y9" s="51" t="n">
        <v>7055</v>
      </c>
      <c r="Z9" s="51" t="n">
        <v>327770</v>
      </c>
      <c r="AA9" s="51" t="n">
        <v>1942445</v>
      </c>
      <c r="AB9" s="51" t="n">
        <v>98634</v>
      </c>
      <c r="AC9" s="51" t="n">
        <v>57169</v>
      </c>
      <c r="AD9" s="51" t="n">
        <v>15889</v>
      </c>
      <c r="AE9" s="51" t="n">
        <v>25576</v>
      </c>
      <c r="AF9" s="51" t="n">
        <v>1843791</v>
      </c>
      <c r="AG9" s="51" t="n">
        <v>20</v>
      </c>
      <c r="AH9" s="51" t="n"/>
      <c r="AI9" s="51" t="n">
        <v>167817</v>
      </c>
      <c r="AJ9" s="51" t="n">
        <v>181</v>
      </c>
      <c r="AK9" s="51" t="n">
        <v>148358</v>
      </c>
      <c r="AL9" s="51" t="n">
        <v>4596</v>
      </c>
      <c r="AM9" s="51" t="n">
        <v>7649</v>
      </c>
      <c r="AN9" s="51" t="n">
        <v>2718</v>
      </c>
      <c r="AO9" s="51" t="n">
        <v>4315</v>
      </c>
      <c r="AP9" s="52" t="n">
        <v>48.4</v>
      </c>
    </row>
    <row r="10" customFormat="1" s="14">
      <c r="A10" s="57" t="inlineStr">
        <is>
          <t>大正13年</t>
        </is>
      </c>
      <c r="B10" s="56">
        <f>SUM(H10,J10,L10,N10,P10:Q10)-G10</f>
        <v/>
      </c>
      <c r="C10" s="56">
        <f>SUM(S10:Z10)-R10</f>
        <v/>
      </c>
      <c r="D10" s="56">
        <f>SUM(AC10:AE10)-AB10</f>
        <v/>
      </c>
      <c r="E10" s="56">
        <f>SUM(AJ10:AO10)-AI10</f>
        <v/>
      </c>
      <c r="F10" s="51" t="n">
        <v>1318997253</v>
      </c>
      <c r="G10" s="51" t="n">
        <v>16024816</v>
      </c>
      <c r="H10" s="51" t="n">
        <v>2950742</v>
      </c>
      <c r="I10" s="51" t="n">
        <v>1014768701</v>
      </c>
      <c r="J10" s="51" t="n">
        <v>2699978</v>
      </c>
      <c r="K10" s="51" t="n">
        <v>229235812</v>
      </c>
      <c r="L10" s="51" t="n">
        <v>405384</v>
      </c>
      <c r="M10" s="51" t="n">
        <v>688844744</v>
      </c>
      <c r="N10" s="51" t="n">
        <v>8358155</v>
      </c>
      <c r="O10" s="51" t="n">
        <v>27052536</v>
      </c>
      <c r="P10" s="51" t="n">
        <v>1576422</v>
      </c>
      <c r="Q10" s="51" t="n">
        <v>34135</v>
      </c>
      <c r="R10" s="51" t="n">
        <v>1144981</v>
      </c>
      <c r="S10" s="51" t="n">
        <v>11300</v>
      </c>
      <c r="T10" s="51" t="n">
        <v>1554</v>
      </c>
      <c r="U10" s="51" t="n">
        <v>24253</v>
      </c>
      <c r="V10" s="51" t="n">
        <v>63271</v>
      </c>
      <c r="W10" s="51" t="n">
        <v>6031</v>
      </c>
      <c r="X10" s="51" t="n">
        <v>705346</v>
      </c>
      <c r="Y10" s="51" t="n">
        <v>7532</v>
      </c>
      <c r="Z10" s="51" t="n">
        <v>325695</v>
      </c>
      <c r="AA10" s="51" t="n">
        <v>1827456</v>
      </c>
      <c r="AB10" s="51" t="n">
        <v>99454</v>
      </c>
      <c r="AC10" s="51" t="n">
        <v>58018</v>
      </c>
      <c r="AD10" s="51" t="n">
        <v>15587</v>
      </c>
      <c r="AE10" s="51" t="n">
        <v>25849</v>
      </c>
      <c r="AF10" s="51" t="n">
        <v>1727957</v>
      </c>
      <c r="AG10" s="51" t="n">
        <v>45</v>
      </c>
      <c r="AH10" s="51" t="n"/>
      <c r="AI10" s="51" t="n">
        <v>153608</v>
      </c>
      <c r="AJ10" s="51" t="n">
        <v>178</v>
      </c>
      <c r="AK10" s="51" t="n">
        <v>134880</v>
      </c>
      <c r="AL10" s="51" t="n">
        <v>4373</v>
      </c>
      <c r="AM10" s="51" t="n">
        <v>7149</v>
      </c>
      <c r="AN10" s="51" t="n">
        <v>2782</v>
      </c>
      <c r="AO10" s="51" t="n">
        <v>4246</v>
      </c>
      <c r="AP10" s="52" t="n">
        <v>48.6</v>
      </c>
    </row>
    <row r="11" customFormat="1" s="14">
      <c r="A11" s="57" t="inlineStr">
        <is>
          <t>大正14年</t>
        </is>
      </c>
      <c r="B11" s="56">
        <f>SUM(H11,J11,L11,N11,P11:Q11)-G11</f>
        <v/>
      </c>
      <c r="C11" s="56">
        <f>SUM(S11:Z11)-R11</f>
        <v/>
      </c>
      <c r="D11" s="56">
        <f>SUM(AC11:AE11)-AB11</f>
        <v/>
      </c>
      <c r="E11" s="56">
        <f>SUM(AJ11:AO11)-AI11</f>
        <v/>
      </c>
      <c r="F11" s="51" t="n">
        <v>1419079755</v>
      </c>
      <c r="G11" s="51" t="n">
        <v>16197081</v>
      </c>
      <c r="H11" s="51" t="n">
        <v>2954136</v>
      </c>
      <c r="I11" s="51" t="n">
        <v>1013149557</v>
      </c>
      <c r="J11" s="51" t="n">
        <v>2733701</v>
      </c>
      <c r="K11" s="51" t="n">
        <v>230015093</v>
      </c>
      <c r="L11" s="51" t="n">
        <v>402407</v>
      </c>
      <c r="M11" s="51" t="n">
        <v>606084993</v>
      </c>
      <c r="N11" s="51" t="n">
        <v>8439649</v>
      </c>
      <c r="O11" s="51" t="n">
        <v>27149653</v>
      </c>
      <c r="P11" s="51" t="n">
        <v>1632862</v>
      </c>
      <c r="Q11" s="51" t="n">
        <v>34325</v>
      </c>
      <c r="R11" s="51" t="n">
        <v>1274714</v>
      </c>
      <c r="S11" s="51" t="n">
        <v>12030</v>
      </c>
      <c r="T11" s="51" t="n">
        <v>1548</v>
      </c>
      <c r="U11" s="51" t="n">
        <v>24344</v>
      </c>
      <c r="V11" s="51" t="n">
        <v>66076</v>
      </c>
      <c r="W11" s="51" t="n">
        <v>6369</v>
      </c>
      <c r="X11" s="51" t="n">
        <v>710730</v>
      </c>
      <c r="Y11" s="51" t="n">
        <v>7987</v>
      </c>
      <c r="Z11" s="51" t="n">
        <v>445630</v>
      </c>
      <c r="AA11" s="51" t="n">
        <v>1607960</v>
      </c>
      <c r="AB11" s="51" t="n">
        <v>103310</v>
      </c>
      <c r="AC11" s="51" t="n">
        <v>61618</v>
      </c>
      <c r="AD11" s="51" t="n">
        <v>15166</v>
      </c>
      <c r="AE11" s="51" t="n">
        <v>26526</v>
      </c>
      <c r="AF11" s="51" t="n">
        <v>1494462</v>
      </c>
      <c r="AG11" s="51" t="n">
        <v>57</v>
      </c>
      <c r="AH11" s="51" t="n">
        <v>10131</v>
      </c>
      <c r="AI11" s="51" t="n">
        <v>138766</v>
      </c>
      <c r="AJ11" s="51" t="n">
        <v>176</v>
      </c>
      <c r="AK11" s="51" t="n">
        <v>121725</v>
      </c>
      <c r="AL11" s="51" t="n">
        <v>2899</v>
      </c>
      <c r="AM11" s="51" t="n">
        <v>6531</v>
      </c>
      <c r="AN11" s="51" t="n">
        <v>3185</v>
      </c>
      <c r="AO11" s="51" t="n">
        <v>4250</v>
      </c>
      <c r="AP11" s="52" t="n">
        <v>49.6</v>
      </c>
    </row>
    <row r="12" customFormat="1" s="14">
      <c r="A12" s="57" t="inlineStr">
        <is>
          <t>昭和1年</t>
        </is>
      </c>
      <c r="B12" s="56">
        <f>SUM(H12,J12,L12,N12,P12:Q12)-G12</f>
        <v/>
      </c>
      <c r="C12" s="56">
        <f>SUM(S12:Z12)-R12</f>
        <v/>
      </c>
      <c r="D12" s="56">
        <f>SUM(AC12:AE12)-AB12</f>
        <v/>
      </c>
      <c r="E12" s="56">
        <f>SUM(AJ12:AO12)-AI12</f>
        <v/>
      </c>
      <c r="F12" s="51" t="n">
        <v>119129787</v>
      </c>
      <c r="G12" s="51" t="n">
        <v>16325238</v>
      </c>
      <c r="H12" s="51" t="n">
        <v>2966089</v>
      </c>
      <c r="I12" s="51" t="n">
        <v>1015499242</v>
      </c>
      <c r="J12" s="51" t="n">
        <v>2760752</v>
      </c>
      <c r="K12" s="51" t="n">
        <v>230811469</v>
      </c>
      <c r="L12" s="51" t="n">
        <v>411616</v>
      </c>
      <c r="M12" s="51" t="n">
        <v>696928466</v>
      </c>
      <c r="N12" s="51" t="n">
        <v>8479639</v>
      </c>
      <c r="O12" s="51" t="n">
        <v>27208554</v>
      </c>
      <c r="P12" s="51" t="n">
        <v>1672464</v>
      </c>
      <c r="Q12" s="51" t="n">
        <v>34678</v>
      </c>
      <c r="R12" s="51" t="n">
        <v>1311481</v>
      </c>
      <c r="S12" s="51" t="n">
        <v>12664</v>
      </c>
      <c r="T12" s="51" t="n">
        <v>1567</v>
      </c>
      <c r="U12" s="51" t="n">
        <v>24418</v>
      </c>
      <c r="V12" s="51" t="n">
        <v>66877</v>
      </c>
      <c r="W12" s="51" t="n">
        <v>6797</v>
      </c>
      <c r="X12" s="51" t="n">
        <v>743541</v>
      </c>
      <c r="Y12" s="51" t="n">
        <v>8472</v>
      </c>
      <c r="Z12" s="51" t="n">
        <v>447145</v>
      </c>
      <c r="AA12" s="51" t="n">
        <v>1493068</v>
      </c>
      <c r="AB12" s="51" t="n">
        <v>96903</v>
      </c>
      <c r="AC12" s="51" t="n">
        <v>57313</v>
      </c>
      <c r="AD12" s="51" t="n">
        <v>12894</v>
      </c>
      <c r="AE12" s="51" t="n">
        <v>26696</v>
      </c>
      <c r="AF12" s="51" t="n">
        <v>1393656</v>
      </c>
      <c r="AG12" s="51" t="n">
        <v>32</v>
      </c>
      <c r="AH12" s="51" t="n">
        <v>2477</v>
      </c>
      <c r="AI12" s="51" t="n">
        <v>123237</v>
      </c>
      <c r="AJ12" s="51" t="n">
        <v>133</v>
      </c>
      <c r="AK12" s="51" t="n">
        <v>105908</v>
      </c>
      <c r="AL12" s="51" t="n">
        <v>3352</v>
      </c>
      <c r="AM12" s="51" t="n">
        <v>5864</v>
      </c>
      <c r="AN12" s="51" t="n">
        <v>3720</v>
      </c>
      <c r="AO12" s="51" t="n">
        <v>4260</v>
      </c>
      <c r="AP12" s="52" t="n">
        <v>49.7</v>
      </c>
    </row>
    <row r="13" customFormat="1" s="14">
      <c r="A13" s="57" t="inlineStr">
        <is>
          <t>昭和2年</t>
        </is>
      </c>
      <c r="B13" s="56">
        <f>SUM(H13,J13,L13,N13,P13:Q13)-G13</f>
        <v/>
      </c>
      <c r="C13" s="56">
        <f>SUM(S13:Z13)-R13</f>
        <v/>
      </c>
      <c r="D13" s="56">
        <f>SUM(AC13:AE13)-AB13</f>
        <v/>
      </c>
      <c r="E13" s="56">
        <f>SUM(AJ13:AO13)-AI13</f>
        <v/>
      </c>
      <c r="F13" s="51" t="n">
        <v>219148415</v>
      </c>
      <c r="G13" s="51" t="n">
        <v>16456086</v>
      </c>
      <c r="H13" s="51" t="n">
        <v>2971124</v>
      </c>
      <c r="I13" s="51" t="n">
        <v>1015791215</v>
      </c>
      <c r="J13" s="51" t="n">
        <v>2784482</v>
      </c>
      <c r="K13" s="51" t="n">
        <v>231273152</v>
      </c>
      <c r="L13" s="51" t="n">
        <v>414552</v>
      </c>
      <c r="M13" s="51" t="n">
        <v>703466086</v>
      </c>
      <c r="N13" s="51" t="n">
        <v>8531536</v>
      </c>
      <c r="O13" s="51" t="n">
        <v>27264261</v>
      </c>
      <c r="P13" s="51" t="n">
        <v>1718972</v>
      </c>
      <c r="Q13" s="51" t="n">
        <v>35418</v>
      </c>
      <c r="R13" s="51" t="n">
        <v>1321683</v>
      </c>
      <c r="S13" s="51" t="n">
        <v>14294</v>
      </c>
      <c r="T13" s="51" t="n">
        <v>1588</v>
      </c>
      <c r="U13" s="51" t="n">
        <v>24456</v>
      </c>
      <c r="V13" s="51" t="n">
        <v>67668</v>
      </c>
      <c r="W13" s="51" t="n">
        <v>7138</v>
      </c>
      <c r="X13" s="51" t="n">
        <v>752556</v>
      </c>
      <c r="Y13" s="51" t="n">
        <v>8902</v>
      </c>
      <c r="Z13" s="51" t="n">
        <v>445081</v>
      </c>
      <c r="AA13" s="51" t="n">
        <v>1370646</v>
      </c>
      <c r="AB13" s="51" t="n">
        <v>94165</v>
      </c>
      <c r="AC13" s="51" t="n">
        <v>55672</v>
      </c>
      <c r="AD13" s="51" t="n">
        <v>12611</v>
      </c>
      <c r="AE13" s="51" t="n">
        <v>25882</v>
      </c>
      <c r="AF13" s="51" t="n">
        <v>1275039</v>
      </c>
      <c r="AG13" s="51" t="n">
        <v>50</v>
      </c>
      <c r="AH13" s="51" t="n">
        <v>1392</v>
      </c>
      <c r="AI13" s="51" t="n">
        <v>107540</v>
      </c>
      <c r="AJ13" s="51" t="n">
        <v>46</v>
      </c>
      <c r="AK13" s="51" t="n">
        <v>90755</v>
      </c>
      <c r="AL13" s="51" t="n">
        <v>3055</v>
      </c>
      <c r="AM13" s="51" t="n">
        <v>5470</v>
      </c>
      <c r="AN13" s="51" t="n">
        <v>3964</v>
      </c>
      <c r="AO13" s="51" t="n">
        <v>4250</v>
      </c>
      <c r="AP13" s="52" t="n">
        <v>49.7</v>
      </c>
    </row>
    <row r="14" customFormat="1" s="14">
      <c r="A14" s="57" t="inlineStr">
        <is>
          <t>昭和3年</t>
        </is>
      </c>
      <c r="B14" s="56">
        <f>SUM(H14,J14,L14,N14,P14:Q14)-G14</f>
        <v/>
      </c>
      <c r="C14" s="56">
        <f>SUM(S14:Z14)-R14</f>
        <v/>
      </c>
      <c r="D14" s="56">
        <f>SUM(AC14:AE14)-AB14</f>
        <v/>
      </c>
      <c r="E14" s="56">
        <f>SUM(AJ14:AO14)-AI14</f>
        <v/>
      </c>
      <c r="F14" s="51" t="n">
        <v>319147468</v>
      </c>
      <c r="G14" s="51" t="n">
        <v>16585423</v>
      </c>
      <c r="H14" s="51" t="n">
        <v>2973352</v>
      </c>
      <c r="I14" s="51" t="n">
        <v>1014831987</v>
      </c>
      <c r="J14" s="51" t="n">
        <v>2808771</v>
      </c>
      <c r="K14" s="51" t="n">
        <v>231848806</v>
      </c>
      <c r="L14" s="51" t="n">
        <v>415986</v>
      </c>
      <c r="M14" s="51" t="n">
        <v>705984000</v>
      </c>
      <c r="N14" s="51" t="n">
        <v>8590909</v>
      </c>
      <c r="O14" s="51" t="n">
        <v>27368592</v>
      </c>
      <c r="P14" s="51" t="n">
        <v>1760967</v>
      </c>
      <c r="Q14" s="51" t="n">
        <v>35436</v>
      </c>
      <c r="R14" s="51" t="n">
        <v>1339749</v>
      </c>
      <c r="S14" s="51" t="n">
        <v>14886</v>
      </c>
      <c r="T14" s="51" t="n">
        <v>1605</v>
      </c>
      <c r="U14" s="51" t="n">
        <v>24487</v>
      </c>
      <c r="V14" s="51" t="n">
        <v>69658</v>
      </c>
      <c r="W14" s="51" t="n">
        <v>7689</v>
      </c>
      <c r="X14" s="51" t="n">
        <v>766183</v>
      </c>
      <c r="Y14" s="51" t="n">
        <v>9338</v>
      </c>
      <c r="Z14" s="51" t="n">
        <v>445903</v>
      </c>
      <c r="AA14" s="51" t="n">
        <v>1222298</v>
      </c>
      <c r="AB14" s="51" t="n">
        <v>92109</v>
      </c>
      <c r="AC14" s="51" t="n">
        <v>51461</v>
      </c>
      <c r="AD14" s="51" t="n">
        <v>12704</v>
      </c>
      <c r="AE14" s="51" t="n">
        <v>27944</v>
      </c>
      <c r="AF14" s="51" t="n">
        <v>1128702</v>
      </c>
      <c r="AG14" s="51" t="n">
        <v>50</v>
      </c>
      <c r="AH14" s="51" t="n">
        <v>1437</v>
      </c>
      <c r="AI14" s="51" t="n">
        <v>98633</v>
      </c>
      <c r="AJ14" s="51" t="n">
        <v>31</v>
      </c>
      <c r="AK14" s="51" t="n">
        <v>81829</v>
      </c>
      <c r="AL14" s="51" t="n">
        <v>2621</v>
      </c>
      <c r="AM14" s="51" t="n">
        <v>4970</v>
      </c>
      <c r="AN14" s="51" t="n">
        <v>4932</v>
      </c>
      <c r="AO14" s="51" t="n">
        <v>4250</v>
      </c>
      <c r="AP14" s="52" t="n">
        <v>49.7</v>
      </c>
    </row>
    <row r="15">
      <c r="A15" s="57" t="inlineStr">
        <is>
          <t>總數(内地)</t>
        </is>
      </c>
      <c r="B15" s="56">
        <f>SUM(H15,J15,L15,N15,P15:Q15)-G15</f>
        <v/>
      </c>
      <c r="C15" s="56">
        <f>SUM(S15:Z15)-R15</f>
        <v/>
      </c>
      <c r="D15" s="56">
        <f>SUM(AC15:AE15)-AB15</f>
        <v/>
      </c>
      <c r="E15" s="56">
        <f>SUM(AJ15:AO15)-AI15</f>
        <v/>
      </c>
      <c r="F15" s="51" t="n">
        <v>19147468</v>
      </c>
      <c r="G15" s="51" t="n">
        <v>16585423</v>
      </c>
      <c r="H15" s="51" t="n">
        <v>2973352</v>
      </c>
      <c r="I15" s="51" t="n">
        <v>1014831987</v>
      </c>
      <c r="J15" s="51" t="n">
        <v>2808771</v>
      </c>
      <c r="K15" s="51" t="n">
        <v>231848806</v>
      </c>
      <c r="L15" s="51" t="n">
        <v>415986</v>
      </c>
      <c r="M15" s="51" t="n">
        <v>705984000</v>
      </c>
      <c r="N15" s="51" t="n">
        <v>8590909</v>
      </c>
      <c r="O15" s="51" t="n">
        <v>27368592</v>
      </c>
      <c r="P15" s="51" t="n">
        <v>1760967</v>
      </c>
      <c r="Q15" s="51" t="n">
        <v>35436</v>
      </c>
      <c r="R15" s="51" t="n">
        <v>1339749</v>
      </c>
      <c r="S15" s="51" t="n">
        <v>14886</v>
      </c>
      <c r="T15" s="51" t="n">
        <v>1605</v>
      </c>
      <c r="U15" s="51" t="n">
        <v>24487</v>
      </c>
      <c r="V15" s="51" t="n">
        <v>69658</v>
      </c>
      <c r="W15" s="51" t="n">
        <v>7689</v>
      </c>
      <c r="X15" s="51" t="n">
        <v>766183</v>
      </c>
      <c r="Y15" s="51" t="n">
        <v>9338</v>
      </c>
      <c r="Z15" s="51" t="n">
        <v>445903</v>
      </c>
      <c r="AA15" s="51" t="n">
        <v>1222298</v>
      </c>
      <c r="AB15" s="51" t="n">
        <v>92109</v>
      </c>
      <c r="AC15" s="51" t="n">
        <v>51461</v>
      </c>
      <c r="AD15" s="51" t="n">
        <v>12704</v>
      </c>
      <c r="AE15" s="51" t="n">
        <v>27944</v>
      </c>
      <c r="AF15" s="51" t="n">
        <v>1128702</v>
      </c>
      <c r="AG15" s="51" t="n">
        <v>50</v>
      </c>
      <c r="AH15" s="51" t="n">
        <v>1437</v>
      </c>
      <c r="AI15" s="51" t="n">
        <v>98633</v>
      </c>
      <c r="AJ15" s="51" t="n">
        <v>31</v>
      </c>
      <c r="AK15" s="51" t="n">
        <v>81829</v>
      </c>
      <c r="AL15" s="51" t="n">
        <v>2621</v>
      </c>
      <c r="AM15" s="51" t="n">
        <v>4970</v>
      </c>
      <c r="AN15" s="51" t="n">
        <v>4932</v>
      </c>
      <c r="AO15" s="51" t="n">
        <v>4250</v>
      </c>
      <c r="AP15" s="52" t="n">
        <v>49.7</v>
      </c>
    </row>
    <row r="16" customFormat="1" s="2">
      <c r="A16" s="57" t="inlineStr">
        <is>
          <t>北海道</t>
        </is>
      </c>
      <c r="B16" s="56">
        <f>SUM(H16,J16,L16,N16,P16:Q16)-G16</f>
        <v/>
      </c>
      <c r="C16" s="56">
        <f>SUM(S16:Z16)-R16</f>
        <v/>
      </c>
      <c r="D16" s="56">
        <f>SUM(AC16:AE16)-AB16</f>
        <v/>
      </c>
      <c r="E16" s="56">
        <f>SUM(AJ16:AO16)-AI16</f>
        <v/>
      </c>
      <c r="F16" s="51" t="n">
        <v>3218623</v>
      </c>
      <c r="G16" s="51" t="n">
        <v>1832129</v>
      </c>
      <c r="H16" s="51" t="n">
        <v>19899</v>
      </c>
      <c r="I16" s="51" t="n">
        <v>2129719</v>
      </c>
      <c r="J16" s="51" t="n">
        <v>421936</v>
      </c>
      <c r="K16" s="51" t="n">
        <v>14896994</v>
      </c>
      <c r="L16" s="51" t="n">
        <v>8717</v>
      </c>
      <c r="M16" s="51" t="n">
        <v>15933309</v>
      </c>
      <c r="N16" s="51" t="n">
        <v>949355</v>
      </c>
      <c r="O16" s="51" t="n">
        <v>1648039</v>
      </c>
      <c r="P16" s="51" t="n">
        <v>427295</v>
      </c>
      <c r="Q16" s="51" t="n">
        <v>4927</v>
      </c>
      <c r="R16" s="51" t="n">
        <v>250762</v>
      </c>
      <c r="S16" s="51" t="n">
        <v>1387</v>
      </c>
      <c r="T16" s="51" t="n">
        <v>74</v>
      </c>
      <c r="U16" s="51" t="n">
        <v>763</v>
      </c>
      <c r="V16" s="51" t="n">
        <v>2652</v>
      </c>
      <c r="W16" s="51" t="n">
        <v>535</v>
      </c>
      <c r="X16" s="51" t="n">
        <v>124493</v>
      </c>
      <c r="Y16" s="51" t="n">
        <v>661</v>
      </c>
      <c r="Z16" s="51" t="n">
        <v>120197</v>
      </c>
      <c r="AA16" s="51" t="n">
        <v>1135732</v>
      </c>
      <c r="AB16" s="51" t="n">
        <v>7030</v>
      </c>
      <c r="AC16" s="51" t="n">
        <v>6954</v>
      </c>
      <c r="AD16" s="51" t="n">
        <v>76</v>
      </c>
      <c r="AE16" s="51" t="n"/>
      <c r="AF16" s="51" t="n">
        <v>1128702</v>
      </c>
      <c r="AG16" s="51" t="n"/>
      <c r="AH16" s="51" t="n"/>
      <c r="AI16" s="51" t="n">
        <v>3138</v>
      </c>
      <c r="AJ16" s="51" t="n"/>
      <c r="AK16" s="51" t="n">
        <v>3129</v>
      </c>
      <c r="AL16" s="51" t="n"/>
      <c r="AM16" s="51" t="n">
        <v>9</v>
      </c>
      <c r="AN16" s="51" t="n"/>
      <c r="AO16" s="51" t="n"/>
      <c r="AP16" s="52" t="n">
        <v>36.1</v>
      </c>
    </row>
    <row r="17" customFormat="1" s="2">
      <c r="A17" s="57" t="inlineStr">
        <is>
          <t>青森</t>
        </is>
      </c>
      <c r="B17" s="56">
        <f>SUM(H17,J17,L17,N17,P17:Q17)-G17</f>
        <v/>
      </c>
      <c r="C17" s="56">
        <f>SUM(S17:Z17)-R17</f>
        <v/>
      </c>
      <c r="D17" s="56">
        <f>SUM(AC17:AE17)-AB17</f>
        <v/>
      </c>
      <c r="E17" s="56">
        <f>SUM(AJ17:AO17)-AI17</f>
        <v/>
      </c>
      <c r="F17" s="51" t="n">
        <v>342390</v>
      </c>
      <c r="G17" s="51" t="n">
        <v>336237</v>
      </c>
      <c r="H17" s="51" t="n">
        <v>64929</v>
      </c>
      <c r="I17" s="51" t="n">
        <v>14362134</v>
      </c>
      <c r="J17" s="51" t="n">
        <v>57715</v>
      </c>
      <c r="K17" s="51" t="n">
        <v>2673099</v>
      </c>
      <c r="L17" s="51" t="n">
        <v>7441</v>
      </c>
      <c r="M17" s="51" t="n">
        <v>5592225</v>
      </c>
      <c r="N17" s="51" t="n">
        <v>111743</v>
      </c>
      <c r="O17" s="51" t="n">
        <v>334137</v>
      </c>
      <c r="P17" s="51" t="n">
        <v>93963</v>
      </c>
      <c r="Q17" s="51" t="n">
        <v>446</v>
      </c>
      <c r="R17" s="51" t="n">
        <v>3910</v>
      </c>
      <c r="S17" s="51" t="n">
        <v>204</v>
      </c>
      <c r="T17" s="51" t="n">
        <v>11</v>
      </c>
      <c r="U17" s="51" t="n">
        <v>155</v>
      </c>
      <c r="V17" s="51" t="n">
        <v>544</v>
      </c>
      <c r="W17" s="51" t="n">
        <v>12</v>
      </c>
      <c r="X17" s="51" t="n">
        <v>1897</v>
      </c>
      <c r="Y17" s="51" t="n">
        <v>118</v>
      </c>
      <c r="Z17" s="51" t="n">
        <v>969</v>
      </c>
      <c r="AA17" s="51" t="n">
        <v>2243</v>
      </c>
      <c r="AB17" s="51" t="n">
        <v>2243</v>
      </c>
      <c r="AC17" s="51" t="n">
        <v>255</v>
      </c>
      <c r="AD17" s="51" t="n">
        <v>1</v>
      </c>
      <c r="AE17" s="51" t="n">
        <v>1987</v>
      </c>
      <c r="AF17" s="51" t="n"/>
      <c r="AG17" s="51" t="n"/>
      <c r="AH17" s="51" t="n"/>
      <c r="AI17" s="51" t="n">
        <v>6192</v>
      </c>
      <c r="AJ17" s="51" t="n">
        <v>0</v>
      </c>
      <c r="AK17" s="51" t="n">
        <v>4695</v>
      </c>
      <c r="AL17" s="51" t="n">
        <v>989</v>
      </c>
      <c r="AM17" s="51" t="n">
        <v>113</v>
      </c>
      <c r="AN17" s="51" t="n">
        <v>395</v>
      </c>
      <c r="AO17" s="51" t="n"/>
      <c r="AP17" s="52" t="n">
        <v>35.3</v>
      </c>
    </row>
    <row r="18" customFormat="1" s="2">
      <c r="A18" s="57" t="inlineStr">
        <is>
          <t>岩手</t>
        </is>
      </c>
      <c r="B18" s="56">
        <f>SUM(H18,J18,L18,N18,P18:Q18)-G18</f>
        <v/>
      </c>
      <c r="C18" s="56">
        <f>SUM(S18:Z18)-R18</f>
        <v/>
      </c>
      <c r="D18" s="56">
        <f>SUM(AC18:AE18)-AB18</f>
        <v/>
      </c>
      <c r="E18" s="56">
        <f>SUM(AJ18:AO18)-AI18</f>
        <v/>
      </c>
      <c r="F18" s="51" t="n">
        <v>730258</v>
      </c>
      <c r="G18" s="51" t="n">
        <v>709632</v>
      </c>
      <c r="H18" s="51" t="n">
        <v>55347</v>
      </c>
      <c r="I18" s="51" t="n">
        <v>13033168</v>
      </c>
      <c r="J18" s="51" t="n">
        <v>86755</v>
      </c>
      <c r="K18" s="51" t="n">
        <v>4753077</v>
      </c>
      <c r="L18" s="51" t="n">
        <v>10131</v>
      </c>
      <c r="M18" s="51" t="n">
        <v>6165350</v>
      </c>
      <c r="N18" s="51" t="n">
        <v>442186</v>
      </c>
      <c r="O18" s="51" t="n">
        <v>539394</v>
      </c>
      <c r="P18" s="51" t="n">
        <v>115078</v>
      </c>
      <c r="Q18" s="51" t="n">
        <v>136</v>
      </c>
      <c r="R18" s="51" t="n">
        <v>19449</v>
      </c>
      <c r="S18" s="51" t="n">
        <v>221</v>
      </c>
      <c r="T18" s="51" t="n">
        <v>16</v>
      </c>
      <c r="U18" s="51" t="n">
        <v>443</v>
      </c>
      <c r="V18" s="51" t="n">
        <v>1303</v>
      </c>
      <c r="W18" s="51" t="n">
        <v>100</v>
      </c>
      <c r="X18" s="51" t="n">
        <v>11294</v>
      </c>
      <c r="Y18" s="51" t="n">
        <v>423</v>
      </c>
      <c r="Z18" s="51" t="n">
        <v>5649</v>
      </c>
      <c r="AA18" s="51" t="n">
        <v>1177</v>
      </c>
      <c r="AB18" s="51" t="n">
        <v>1177</v>
      </c>
      <c r="AC18" s="51" t="n">
        <v>1091</v>
      </c>
      <c r="AD18" s="51" t="n">
        <v>23</v>
      </c>
      <c r="AE18" s="51" t="n">
        <v>63</v>
      </c>
      <c r="AF18" s="51" t="n"/>
      <c r="AG18" s="51" t="n"/>
      <c r="AH18" s="51" t="n"/>
      <c r="AI18" s="51" t="n">
        <v>6232</v>
      </c>
      <c r="AJ18" s="51" t="n"/>
      <c r="AK18" s="51" t="n">
        <v>6145</v>
      </c>
      <c r="AL18" s="51" t="n">
        <v>63</v>
      </c>
      <c r="AM18" s="51" t="n">
        <v>23</v>
      </c>
      <c r="AN18" s="51" t="n">
        <v>1</v>
      </c>
      <c r="AO18" s="51" t="n"/>
      <c r="AP18" s="52" t="n">
        <v>47.5</v>
      </c>
    </row>
    <row r="19" customFormat="1" s="2">
      <c r="A19" s="57" t="inlineStr">
        <is>
          <t>宮城</t>
        </is>
      </c>
      <c r="B19" s="56">
        <f>SUM(H19,J19,L19,N19,P19:Q19)-G19</f>
        <v/>
      </c>
      <c r="C19" s="56">
        <f>SUM(S19:Z19)-R19</f>
        <v/>
      </c>
      <c r="D19" s="56">
        <f>SUM(AC19:AE19)-AB19</f>
        <v/>
      </c>
      <c r="E19" s="56">
        <f>SUM(AJ19:AO19)-AI19</f>
        <v/>
      </c>
      <c r="F19" s="51" t="n">
        <v>346142</v>
      </c>
      <c r="G19" s="51" t="n">
        <v>331871</v>
      </c>
      <c r="H19" s="51" t="n">
        <v>89068</v>
      </c>
      <c r="I19" s="51" t="n">
        <v>17958259</v>
      </c>
      <c r="J19" s="51" t="n">
        <v>44573</v>
      </c>
      <c r="K19" s="51" t="n">
        <v>3741358</v>
      </c>
      <c r="L19" s="51" t="n">
        <v>9657</v>
      </c>
      <c r="M19" s="51" t="n">
        <v>8619840</v>
      </c>
      <c r="N19" s="51" t="n">
        <v>174912</v>
      </c>
      <c r="O19" s="51" t="n">
        <v>991281</v>
      </c>
      <c r="P19" s="51" t="n">
        <v>12965</v>
      </c>
      <c r="Q19" s="51" t="n">
        <v>696</v>
      </c>
      <c r="R19" s="51" t="n">
        <v>11125</v>
      </c>
      <c r="S19" s="51" t="n">
        <v>332</v>
      </c>
      <c r="T19" s="51" t="n">
        <v>9</v>
      </c>
      <c r="U19" s="51" t="n">
        <v>630</v>
      </c>
      <c r="V19" s="51" t="n">
        <v>2564</v>
      </c>
      <c r="W19" s="51" t="n">
        <v>129</v>
      </c>
      <c r="X19" s="51" t="n">
        <v>2349</v>
      </c>
      <c r="Y19" s="51" t="n">
        <v>224</v>
      </c>
      <c r="Z19" s="51" t="n">
        <v>4887</v>
      </c>
      <c r="AA19" s="51" t="n">
        <v>3146</v>
      </c>
      <c r="AB19" s="51" t="n">
        <v>3146</v>
      </c>
      <c r="AC19" s="51" t="n">
        <v>1338</v>
      </c>
      <c r="AD19" s="51" t="n">
        <v>335</v>
      </c>
      <c r="AE19" s="51" t="n">
        <v>1473</v>
      </c>
      <c r="AF19" s="51" t="n"/>
      <c r="AG19" s="51" t="n"/>
      <c r="AH19" s="51" t="n"/>
      <c r="AI19" s="51" t="n">
        <v>3177</v>
      </c>
      <c r="AJ19" s="51" t="n">
        <v>0</v>
      </c>
      <c r="AK19" s="51" t="n">
        <v>2113</v>
      </c>
      <c r="AL19" s="51" t="n">
        <v>579</v>
      </c>
      <c r="AM19" s="51" t="n">
        <v>0</v>
      </c>
      <c r="AN19" s="51" t="n">
        <v>485</v>
      </c>
      <c r="AO19" s="51" t="n"/>
      <c r="AP19" s="52" t="n">
        <v>47.1</v>
      </c>
    </row>
    <row r="20" customFormat="1" s="2">
      <c r="A20" s="57" t="inlineStr">
        <is>
          <t>秋田</t>
        </is>
      </c>
      <c r="B20" s="56">
        <f>SUM(H20,J20,L20,N20,P20:Q20)-G20</f>
        <v/>
      </c>
      <c r="C20" s="56">
        <f>SUM(S20:Z20)-R20</f>
        <v/>
      </c>
      <c r="D20" s="56">
        <f>SUM(AC20:AE20)-AB20</f>
        <v/>
      </c>
      <c r="E20" s="56">
        <f>SUM(AJ20:AO20)-AI20</f>
        <v/>
      </c>
      <c r="F20" s="51" t="n">
        <v>363360</v>
      </c>
      <c r="G20" s="51" t="n">
        <v>351953</v>
      </c>
      <c r="H20" s="51" t="n">
        <v>106187</v>
      </c>
      <c r="I20" s="51" t="n">
        <v>23290914</v>
      </c>
      <c r="J20" s="51" t="n">
        <v>32679</v>
      </c>
      <c r="K20" s="51" t="n">
        <v>2103148</v>
      </c>
      <c r="L20" s="51" t="n">
        <v>8645</v>
      </c>
      <c r="M20" s="51" t="n">
        <v>6806853</v>
      </c>
      <c r="N20" s="51" t="n">
        <v>103645</v>
      </c>
      <c r="O20" s="51" t="n">
        <v>210824</v>
      </c>
      <c r="P20" s="51" t="n">
        <v>100680</v>
      </c>
      <c r="Q20" s="51" t="n">
        <v>116</v>
      </c>
      <c r="R20" s="51" t="n">
        <v>9480</v>
      </c>
      <c r="S20" s="51" t="n">
        <v>234</v>
      </c>
      <c r="T20" s="51" t="n">
        <v>8</v>
      </c>
      <c r="U20" s="51" t="n">
        <v>255</v>
      </c>
      <c r="V20" s="51" t="n">
        <v>69</v>
      </c>
      <c r="W20" s="51" t="n">
        <v>101</v>
      </c>
      <c r="X20" s="51" t="n">
        <v>6763</v>
      </c>
      <c r="Y20" s="51" t="n">
        <v>84</v>
      </c>
      <c r="Z20" s="51" t="n">
        <v>1967</v>
      </c>
      <c r="AA20" s="51" t="n">
        <v>1927</v>
      </c>
      <c r="AB20" s="51" t="n">
        <v>1927</v>
      </c>
      <c r="AC20" s="51" t="n">
        <v>1070</v>
      </c>
      <c r="AD20" s="51" t="n">
        <v>290</v>
      </c>
      <c r="AE20" s="51" t="n">
        <v>567</v>
      </c>
      <c r="AF20" s="51" t="n"/>
      <c r="AG20" s="51" t="n"/>
      <c r="AH20" s="51" t="n"/>
      <c r="AI20" s="51" t="n">
        <v>1162</v>
      </c>
      <c r="AJ20" s="51" t="n"/>
      <c r="AK20" s="51" t="n">
        <v>920</v>
      </c>
      <c r="AL20" s="51" t="n">
        <v>29</v>
      </c>
      <c r="AM20" s="51" t="n">
        <v>5</v>
      </c>
      <c r="AN20" s="51" t="n">
        <v>208</v>
      </c>
      <c r="AO20" s="51" t="n"/>
      <c r="AP20" s="52" t="n">
        <v>30.7</v>
      </c>
    </row>
    <row r="21">
      <c r="A21" s="57" t="inlineStr">
        <is>
          <t>山形</t>
        </is>
      </c>
      <c r="B21" s="56">
        <f>SUM(H21,J21,L21,N21,P21:Q21)-G21</f>
        <v/>
      </c>
      <c r="C21" s="56">
        <f>SUM(S21:Z21)-R21</f>
        <v/>
      </c>
      <c r="D21" s="56">
        <f>SUM(AC21:AE21)-AB21</f>
        <v/>
      </c>
      <c r="E21" s="56">
        <f>SUM(AJ21:AO21)-AI21</f>
        <v/>
      </c>
      <c r="F21" s="51" t="n">
        <v>393233</v>
      </c>
      <c r="G21" s="51" t="n">
        <v>357895</v>
      </c>
      <c r="H21" s="51" t="n">
        <v>91843</v>
      </c>
      <c r="I21" s="51" t="n">
        <v>25760129</v>
      </c>
      <c r="J21" s="51" t="n">
        <v>42899</v>
      </c>
      <c r="K21" s="51" t="n">
        <v>3983734</v>
      </c>
      <c r="L21" s="51" t="n">
        <v>8906</v>
      </c>
      <c r="M21" s="51" t="n">
        <v>9290816</v>
      </c>
      <c r="N21" s="51" t="n">
        <v>184793</v>
      </c>
      <c r="O21" s="51" t="n">
        <v>687740</v>
      </c>
      <c r="P21" s="51" t="n">
        <v>29288</v>
      </c>
      <c r="Q21" s="51" t="n">
        <v>167</v>
      </c>
      <c r="R21" s="51" t="n">
        <v>32294</v>
      </c>
      <c r="S21" s="51" t="n">
        <v>322</v>
      </c>
      <c r="T21" s="51" t="n">
        <v>12</v>
      </c>
      <c r="U21" s="51" t="n">
        <v>396</v>
      </c>
      <c r="V21" s="51" t="n">
        <v>334</v>
      </c>
      <c r="W21" s="51" t="n">
        <v>20</v>
      </c>
      <c r="X21" s="51" t="n">
        <v>29439</v>
      </c>
      <c r="Y21" s="51" t="n">
        <v>98</v>
      </c>
      <c r="Z21" s="51" t="n">
        <v>1673</v>
      </c>
      <c r="AA21" s="51" t="n">
        <v>3044</v>
      </c>
      <c r="AB21" s="51" t="n">
        <v>3044</v>
      </c>
      <c r="AC21" s="51" t="n">
        <v>2278</v>
      </c>
      <c r="AD21" s="51" t="n">
        <v>11</v>
      </c>
      <c r="AE21" s="51" t="n">
        <v>755</v>
      </c>
      <c r="AF21" s="51" t="n"/>
      <c r="AG21" s="51" t="n"/>
      <c r="AH21" s="51" t="n"/>
      <c r="AI21" s="51" t="n">
        <v>2163</v>
      </c>
      <c r="AJ21" s="51" t="n"/>
      <c r="AK21" s="51" t="n">
        <v>1828</v>
      </c>
      <c r="AL21" s="51" t="n">
        <v>252</v>
      </c>
      <c r="AM21" s="51" t="n">
        <v>38</v>
      </c>
      <c r="AN21" s="51" t="n">
        <v>43</v>
      </c>
      <c r="AO21" s="51" t="n">
        <v>2</v>
      </c>
      <c r="AP21" s="52" t="n">
        <v>41.9</v>
      </c>
    </row>
    <row r="22">
      <c r="A22" s="57" t="inlineStr">
        <is>
          <t>福島</t>
        </is>
      </c>
      <c r="B22" s="56">
        <f>SUM(H22,J22,L22,N22,P22:Q22)-G22</f>
        <v/>
      </c>
      <c r="C22" s="56">
        <f>SUM(S22:Z22)-R22</f>
        <v/>
      </c>
      <c r="D22" s="56">
        <f>SUM(AC22:AE22)-AB22</f>
        <v/>
      </c>
      <c r="E22" s="56">
        <f>SUM(AJ22:AO22)-AI22</f>
        <v/>
      </c>
      <c r="F22" s="51" t="n">
        <v>576087</v>
      </c>
      <c r="G22" s="51" t="n">
        <v>547103</v>
      </c>
      <c r="H22" s="51" t="n">
        <v>99446</v>
      </c>
      <c r="I22" s="51" t="n">
        <v>28088492</v>
      </c>
      <c r="J22" s="51" t="n">
        <v>90330</v>
      </c>
      <c r="K22" s="51" t="n">
        <v>9179900</v>
      </c>
      <c r="L22" s="51" t="n">
        <v>11347</v>
      </c>
      <c r="M22" s="51" t="n">
        <v>10835406</v>
      </c>
      <c r="N22" s="51" t="n">
        <v>306363</v>
      </c>
      <c r="O22" s="51" t="n">
        <v>656073</v>
      </c>
      <c r="P22" s="51" t="n">
        <v>39350</v>
      </c>
      <c r="Q22" s="51" t="n">
        <v>267</v>
      </c>
      <c r="R22" s="51" t="n">
        <v>24132</v>
      </c>
      <c r="S22" s="51" t="n">
        <v>326</v>
      </c>
      <c r="T22" s="51" t="n">
        <v>16</v>
      </c>
      <c r="U22" s="51" t="n">
        <v>702</v>
      </c>
      <c r="V22" s="51" t="n">
        <v>347</v>
      </c>
      <c r="W22" s="51" t="n">
        <v>30</v>
      </c>
      <c r="X22" s="51" t="n">
        <v>20099</v>
      </c>
      <c r="Y22" s="51" t="n">
        <v>169</v>
      </c>
      <c r="Z22" s="51" t="n">
        <v>2443</v>
      </c>
      <c r="AA22" s="51" t="n">
        <v>4852</v>
      </c>
      <c r="AB22" s="51" t="n">
        <v>4852</v>
      </c>
      <c r="AC22" s="51" t="n">
        <v>2932</v>
      </c>
      <c r="AD22" s="51" t="n">
        <v>231</v>
      </c>
      <c r="AE22" s="51" t="n">
        <v>1689</v>
      </c>
      <c r="AF22" s="51" t="n"/>
      <c r="AG22" s="51" t="n"/>
      <c r="AH22" s="51" t="n"/>
      <c r="AI22" s="51" t="n">
        <v>5817</v>
      </c>
      <c r="AJ22" s="51" t="n">
        <v>7</v>
      </c>
      <c r="AK22" s="51" t="n">
        <v>5300</v>
      </c>
      <c r="AL22" s="51" t="n">
        <v>477</v>
      </c>
      <c r="AM22" s="51" t="n">
        <v>7</v>
      </c>
      <c r="AN22" s="51" t="n">
        <v>26</v>
      </c>
      <c r="AO22" s="51" t="n"/>
      <c r="AP22" s="52" t="n">
        <v>41.4</v>
      </c>
    </row>
    <row r="23">
      <c r="A23" s="57" t="inlineStr">
        <is>
          <t>茨城</t>
        </is>
      </c>
      <c r="B23" s="56">
        <f>SUM(H23,J23,L23,N23,P23:Q23)-G23</f>
        <v/>
      </c>
      <c r="C23" s="56">
        <f>SUM(S23:Z23)-R23</f>
        <v/>
      </c>
      <c r="D23" s="56">
        <f>SUM(AC23:AE23)-AB23</f>
        <v/>
      </c>
      <c r="E23" s="56">
        <f>SUM(AJ23:AO23)-AI23</f>
        <v/>
      </c>
      <c r="F23" s="51" t="n">
        <v>428422</v>
      </c>
      <c r="G23" s="51" t="n">
        <v>425059</v>
      </c>
      <c r="H23" s="51" t="n">
        <v>92500</v>
      </c>
      <c r="I23" s="51" t="n">
        <v>29136995</v>
      </c>
      <c r="J23" s="51" t="n">
        <v>126421</v>
      </c>
      <c r="K23" s="51" t="n">
        <v>10334248</v>
      </c>
      <c r="L23" s="51" t="n">
        <v>18152</v>
      </c>
      <c r="M23" s="51" t="n">
        <v>15039828</v>
      </c>
      <c r="N23" s="51" t="n">
        <v>163866</v>
      </c>
      <c r="O23" s="51" t="n">
        <v>652541</v>
      </c>
      <c r="P23" s="51" t="n">
        <v>22811</v>
      </c>
      <c r="Q23" s="51" t="n">
        <v>1309</v>
      </c>
      <c r="R23" s="51" t="n">
        <v>2734</v>
      </c>
      <c r="S23" s="51" t="n">
        <v>397</v>
      </c>
      <c r="T23" s="51" t="n">
        <v>14</v>
      </c>
      <c r="U23" s="51" t="n">
        <v>592</v>
      </c>
      <c r="V23" s="51" t="n">
        <v>655</v>
      </c>
      <c r="W23" s="51" t="n">
        <v>200</v>
      </c>
      <c r="X23" s="51" t="n">
        <v>693</v>
      </c>
      <c r="Y23" s="51" t="n">
        <v>47</v>
      </c>
      <c r="Z23" s="51" t="n">
        <v>137</v>
      </c>
      <c r="AA23" s="51" t="n">
        <v>629</v>
      </c>
      <c r="AB23" s="51" t="n">
        <v>629</v>
      </c>
      <c r="AC23" s="51" t="n">
        <v>568</v>
      </c>
      <c r="AD23" s="51" t="n">
        <v>61</v>
      </c>
      <c r="AE23" s="51" t="n"/>
      <c r="AF23" s="51" t="n"/>
      <c r="AG23" s="51" t="n"/>
      <c r="AH23" s="51" t="n"/>
      <c r="AI23" s="51" t="n">
        <v>3498</v>
      </c>
      <c r="AJ23" s="51" t="n"/>
      <c r="AK23" s="51" t="n">
        <v>3353</v>
      </c>
      <c r="AL23" s="51" t="n">
        <v>10</v>
      </c>
      <c r="AM23" s="51" t="n"/>
      <c r="AN23" s="51" t="n">
        <v>135</v>
      </c>
      <c r="AO23" s="51" t="n"/>
      <c r="AP23" s="52" t="n">
        <v>69.7</v>
      </c>
    </row>
    <row r="24">
      <c r="A24" s="57" t="inlineStr">
        <is>
          <t>栃木</t>
        </is>
      </c>
      <c r="B24" s="56">
        <f>SUM(H24,J24,L24,N24,P24:Q24)-G24</f>
        <v/>
      </c>
      <c r="C24" s="56">
        <f>SUM(S24:Z24)-R24</f>
        <v/>
      </c>
      <c r="D24" s="56">
        <f>SUM(AC24:AE24)-AB24</f>
        <v/>
      </c>
      <c r="E24" s="56">
        <f>SUM(AJ24:AO24)-AI24</f>
        <v/>
      </c>
      <c r="F24" s="51" t="n">
        <v>378604</v>
      </c>
      <c r="G24" s="51" t="n">
        <v>358104</v>
      </c>
      <c r="H24" s="51" t="n">
        <v>70474</v>
      </c>
      <c r="I24" s="51" t="n">
        <v>20365972</v>
      </c>
      <c r="J24" s="51" t="n">
        <v>64289</v>
      </c>
      <c r="K24" s="51" t="n">
        <v>5976327</v>
      </c>
      <c r="L24" s="51" t="n">
        <v>11979</v>
      </c>
      <c r="M24" s="51" t="n">
        <v>11376621</v>
      </c>
      <c r="N24" s="51" t="n">
        <v>183418</v>
      </c>
      <c r="O24" s="51" t="n">
        <v>782034</v>
      </c>
      <c r="P24" s="51" t="n">
        <v>27583</v>
      </c>
      <c r="Q24" s="51" t="n">
        <v>360</v>
      </c>
      <c r="R24" s="51" t="n">
        <v>18740</v>
      </c>
      <c r="S24" s="51" t="n">
        <v>358</v>
      </c>
      <c r="T24" s="51" t="n">
        <v>31</v>
      </c>
      <c r="U24" s="51" t="n">
        <v>545</v>
      </c>
      <c r="V24" s="51" t="n">
        <v>962</v>
      </c>
      <c r="W24" s="51" t="n">
        <v>99</v>
      </c>
      <c r="X24" s="51" t="n">
        <v>16654</v>
      </c>
      <c r="Y24" s="51" t="n">
        <v>39</v>
      </c>
      <c r="Z24" s="51" t="n">
        <v>54</v>
      </c>
      <c r="AA24" s="51" t="n">
        <v>1760</v>
      </c>
      <c r="AB24" s="51" t="n">
        <v>1760</v>
      </c>
      <c r="AC24" s="51" t="n">
        <v>1312</v>
      </c>
      <c r="AD24" s="51" t="n"/>
      <c r="AE24" s="51" t="n">
        <v>448</v>
      </c>
      <c r="AF24" s="51" t="n"/>
      <c r="AG24" s="51" t="n"/>
      <c r="AH24" s="51" t="n"/>
      <c r="AI24" s="51" t="n">
        <v>7707</v>
      </c>
      <c r="AJ24" s="51" t="n"/>
      <c r="AK24" s="51" t="n">
        <v>6451</v>
      </c>
      <c r="AL24" s="51" t="n">
        <v>109</v>
      </c>
      <c r="AM24" s="51" t="n"/>
      <c r="AN24" s="51" t="n">
        <v>1147</v>
      </c>
      <c r="AO24" s="51" t="n"/>
      <c r="AP24" s="52" t="n">
        <v>58.2</v>
      </c>
    </row>
    <row r="25">
      <c r="A25" s="57" t="inlineStr">
        <is>
          <t>群馬</t>
        </is>
      </c>
      <c r="B25" s="56">
        <f>SUM(H25,J25,L25,N25,P25:Q25)-G25</f>
        <v/>
      </c>
      <c r="C25" s="56">
        <f>SUM(S25:Z25)-R25</f>
        <v/>
      </c>
      <c r="D25" s="56">
        <f>SUM(AC25:AE25)-AB25</f>
        <v/>
      </c>
      <c r="E25" s="56">
        <f>SUM(AJ25:AO25)-AI25</f>
        <v/>
      </c>
      <c r="F25" s="51" t="n">
        <v>316854</v>
      </c>
      <c r="G25" s="51" t="n">
        <v>283666</v>
      </c>
      <c r="H25" s="51" t="n">
        <v>33287</v>
      </c>
      <c r="I25" s="51" t="n">
        <v>13042858</v>
      </c>
      <c r="J25" s="51" t="n">
        <v>77398</v>
      </c>
      <c r="K25" s="51" t="n">
        <v>8756292</v>
      </c>
      <c r="L25" s="51" t="n">
        <v>9915</v>
      </c>
      <c r="M25" s="51" t="n">
        <v>11216675</v>
      </c>
      <c r="N25" s="51" t="n">
        <v>128589</v>
      </c>
      <c r="O25" s="51" t="n">
        <v>932756</v>
      </c>
      <c r="P25" s="51" t="n">
        <v>34057</v>
      </c>
      <c r="Q25" s="51" t="n">
        <v>421</v>
      </c>
      <c r="R25" s="51" t="n">
        <v>31201</v>
      </c>
      <c r="S25" s="51" t="n">
        <v>352</v>
      </c>
      <c r="T25" s="51" t="n">
        <v>24</v>
      </c>
      <c r="U25" s="51" t="n">
        <v>559</v>
      </c>
      <c r="V25" s="51" t="n">
        <v>176</v>
      </c>
      <c r="W25" s="51" t="n">
        <v>148</v>
      </c>
      <c r="X25" s="51" t="n">
        <v>27721</v>
      </c>
      <c r="Y25" s="51" t="n">
        <v>112</v>
      </c>
      <c r="Z25" s="51" t="n">
        <v>2109</v>
      </c>
      <c r="AA25" s="51" t="n">
        <v>1987</v>
      </c>
      <c r="AB25" s="51" t="n">
        <v>1987</v>
      </c>
      <c r="AC25" s="51" t="n">
        <v>1564</v>
      </c>
      <c r="AD25" s="51" t="n"/>
      <c r="AE25" s="51" t="n">
        <v>423</v>
      </c>
      <c r="AF25" s="51" t="n"/>
      <c r="AG25" s="51" t="n"/>
      <c r="AH25" s="51" t="n"/>
      <c r="AI25" s="51" t="n">
        <v>1876</v>
      </c>
      <c r="AJ25" s="51" t="n">
        <v>0</v>
      </c>
      <c r="AK25" s="51" t="n">
        <v>1780</v>
      </c>
      <c r="AL25" s="51" t="n"/>
      <c r="AM25" s="51" t="n"/>
      <c r="AN25" s="51" t="n">
        <v>96</v>
      </c>
      <c r="AO25" s="51" t="n"/>
      <c r="AP25" s="52" t="n">
        <v>49.8</v>
      </c>
    </row>
    <row r="26">
      <c r="A26" s="57" t="inlineStr">
        <is>
          <t>埼玉</t>
        </is>
      </c>
      <c r="B26" s="56">
        <f>SUM(H26,J26,L26,N26,P26:Q26)-G26</f>
        <v/>
      </c>
      <c r="C26" s="56">
        <f>SUM(S26:Z26)-R26</f>
        <v/>
      </c>
      <c r="D26" s="56">
        <f>SUM(AC26:AE26)-AB26</f>
        <v/>
      </c>
      <c r="E26" s="56">
        <f>SUM(AJ26:AO26)-AI26</f>
        <v/>
      </c>
      <c r="F26" s="51" t="n">
        <v>270480</v>
      </c>
      <c r="G26" s="51" t="n">
        <v>261590</v>
      </c>
      <c r="H26" s="51" t="n">
        <v>67655</v>
      </c>
      <c r="I26" s="51" t="n">
        <v>29021871</v>
      </c>
      <c r="J26" s="51" t="n">
        <v>97913</v>
      </c>
      <c r="K26" s="51" t="n">
        <v>12126090</v>
      </c>
      <c r="L26" s="51" t="n">
        <v>16160</v>
      </c>
      <c r="M26" s="51" t="n">
        <v>15981876</v>
      </c>
      <c r="N26" s="51" t="n">
        <v>70673</v>
      </c>
      <c r="O26" s="51" t="n">
        <v>778423</v>
      </c>
      <c r="P26" s="51" t="n">
        <v>8731</v>
      </c>
      <c r="Q26" s="51" t="n">
        <v>459</v>
      </c>
      <c r="R26" s="51" t="n">
        <v>8250</v>
      </c>
      <c r="S26" s="51" t="n">
        <v>326</v>
      </c>
      <c r="T26" s="51" t="n">
        <v>12</v>
      </c>
      <c r="U26" s="51" t="n">
        <v>613</v>
      </c>
      <c r="V26" s="51" t="n">
        <v>225</v>
      </c>
      <c r="W26" s="51" t="n">
        <v>374</v>
      </c>
      <c r="X26" s="51" t="n">
        <v>6556</v>
      </c>
      <c r="Y26" s="51" t="n">
        <v>37</v>
      </c>
      <c r="Z26" s="51" t="n">
        <v>108</v>
      </c>
      <c r="AA26" s="51" t="n">
        <v>640</v>
      </c>
      <c r="AB26" s="51" t="n">
        <v>640</v>
      </c>
      <c r="AC26" s="51" t="n">
        <v>561</v>
      </c>
      <c r="AD26" s="51" t="n"/>
      <c r="AE26" s="51" t="n">
        <v>79</v>
      </c>
      <c r="AF26" s="51" t="n"/>
      <c r="AG26" s="51" t="n"/>
      <c r="AH26" s="51" t="n"/>
      <c r="AI26" s="51" t="n">
        <v>968</v>
      </c>
      <c r="AJ26" s="51" t="n"/>
      <c r="AK26" s="51" t="n">
        <v>953</v>
      </c>
      <c r="AL26" s="51" t="n"/>
      <c r="AM26" s="51" t="n"/>
      <c r="AN26" s="51" t="n">
        <v>15</v>
      </c>
      <c r="AO26" s="51" t="n"/>
      <c r="AP26" s="52" t="n">
        <v>70.59999999999999</v>
      </c>
    </row>
    <row r="27">
      <c r="A27" s="57" t="inlineStr">
        <is>
          <t>千葉</t>
        </is>
      </c>
      <c r="B27" s="56">
        <f>SUM(H27,J27,L27,N27,P27:Q27)-G27</f>
        <v/>
      </c>
      <c r="C27" s="56">
        <f>SUM(S27:Z27)-R27</f>
        <v/>
      </c>
      <c r="D27" s="56">
        <f>SUM(AC27:AE27)-AB27</f>
        <v/>
      </c>
      <c r="E27" s="56">
        <f>SUM(AJ27:AO27)-AI27</f>
        <v/>
      </c>
      <c r="F27" s="51" t="n">
        <v>364666</v>
      </c>
      <c r="G27" s="51" t="n">
        <v>361368</v>
      </c>
      <c r="H27" s="51" t="n">
        <v>105786</v>
      </c>
      <c r="I27" s="51" t="n">
        <v>33088484</v>
      </c>
      <c r="J27" s="51" t="n">
        <v>85115</v>
      </c>
      <c r="K27" s="51" t="n">
        <v>7496368</v>
      </c>
      <c r="L27" s="51" t="n">
        <v>16225</v>
      </c>
      <c r="M27" s="51" t="n">
        <v>14505293</v>
      </c>
      <c r="N27" s="51" t="n">
        <v>127581</v>
      </c>
      <c r="O27" s="51" t="n">
        <v>761373</v>
      </c>
      <c r="P27" s="51" t="n">
        <v>24958</v>
      </c>
      <c r="Q27" s="51" t="n">
        <v>1702</v>
      </c>
      <c r="R27" s="51" t="n">
        <v>2369</v>
      </c>
      <c r="S27" s="51" t="n">
        <v>357</v>
      </c>
      <c r="T27" s="51" t="n">
        <v>33</v>
      </c>
      <c r="U27" s="51" t="n">
        <v>609</v>
      </c>
      <c r="V27" s="51" t="n">
        <v>372</v>
      </c>
      <c r="W27" s="51" t="n">
        <v>230</v>
      </c>
      <c r="X27" s="51" t="n">
        <v>458</v>
      </c>
      <c r="Y27" s="51" t="n">
        <v>19</v>
      </c>
      <c r="Z27" s="51" t="n">
        <v>291</v>
      </c>
      <c r="AA27" s="51" t="n">
        <v>929</v>
      </c>
      <c r="AB27" s="51" t="n">
        <v>929</v>
      </c>
      <c r="AC27" s="51" t="n">
        <v>346</v>
      </c>
      <c r="AD27" s="51" t="n">
        <v>156</v>
      </c>
      <c r="AE27" s="51" t="n">
        <v>427</v>
      </c>
      <c r="AF27" s="51" t="n"/>
      <c r="AG27" s="51" t="n"/>
      <c r="AH27" s="51" t="n"/>
      <c r="AI27" s="51" t="n">
        <v>2951</v>
      </c>
      <c r="AJ27" s="51" t="n">
        <v>0</v>
      </c>
      <c r="AK27" s="51" t="n">
        <v>2756</v>
      </c>
      <c r="AL27" s="51" t="n">
        <v>8</v>
      </c>
      <c r="AM27" s="51" t="n"/>
      <c r="AN27" s="51" t="n">
        <v>187</v>
      </c>
      <c r="AO27" s="51" t="n"/>
      <c r="AP27" s="52" t="n">
        <v>71.2</v>
      </c>
    </row>
    <row r="28">
      <c r="A28" s="57" t="inlineStr">
        <is>
          <t>東京</t>
        </is>
      </c>
      <c r="B28" s="56">
        <f>SUM(H28,J28,L28,N28,P28:Q28)-G28</f>
        <v/>
      </c>
      <c r="C28" s="56">
        <f>SUM(S28:Z28)-R28</f>
        <v/>
      </c>
      <c r="D28" s="56">
        <f>SUM(AC28:AE28)-AB28</f>
        <v/>
      </c>
      <c r="E28" s="56">
        <f>SUM(AJ28:AO28)-AI28</f>
        <v/>
      </c>
      <c r="F28" s="51" t="n">
        <v>125599</v>
      </c>
      <c r="G28" s="51" t="n">
        <v>117010</v>
      </c>
      <c r="H28" s="51" t="n">
        <v>14418</v>
      </c>
      <c r="I28" s="51" t="n">
        <v>6043197</v>
      </c>
      <c r="J28" s="51" t="n">
        <v>41190</v>
      </c>
      <c r="K28" s="51" t="n">
        <v>4692800</v>
      </c>
      <c r="L28" s="51" t="n">
        <v>14855</v>
      </c>
      <c r="M28" s="51" t="n">
        <v>111043688</v>
      </c>
      <c r="N28" s="51" t="n">
        <v>40586</v>
      </c>
      <c r="O28" s="51" t="n">
        <v>276725</v>
      </c>
      <c r="P28" s="51" t="n">
        <v>5691</v>
      </c>
      <c r="Q28" s="51" t="n">
        <v>269</v>
      </c>
      <c r="R28" s="51" t="n">
        <v>7953</v>
      </c>
      <c r="S28" s="51" t="n">
        <v>371</v>
      </c>
      <c r="T28" s="51" t="n">
        <v>13</v>
      </c>
      <c r="U28" s="51" t="n">
        <v>499</v>
      </c>
      <c r="V28" s="51" t="n">
        <v>100</v>
      </c>
      <c r="W28" s="51" t="n">
        <v>405</v>
      </c>
      <c r="X28" s="51" t="n">
        <v>4874</v>
      </c>
      <c r="Y28" s="51" t="n">
        <v>696</v>
      </c>
      <c r="Z28" s="51" t="n">
        <v>995</v>
      </c>
      <c r="AA28" s="51" t="n">
        <v>636</v>
      </c>
      <c r="AB28" s="51" t="n">
        <v>586</v>
      </c>
      <c r="AC28" s="51" t="n">
        <v>363</v>
      </c>
      <c r="AD28" s="51" t="n">
        <v>164</v>
      </c>
      <c r="AE28" s="51" t="n">
        <v>59</v>
      </c>
      <c r="AF28" s="51" t="n"/>
      <c r="AG28" s="51" t="n">
        <v>50</v>
      </c>
      <c r="AH28" s="51" t="n"/>
      <c r="AI28" s="51" t="n">
        <v>559</v>
      </c>
      <c r="AJ28" s="51" t="n"/>
      <c r="AK28" s="51" t="n">
        <v>456</v>
      </c>
      <c r="AL28" s="51" t="n"/>
      <c r="AM28" s="51" t="n"/>
      <c r="AN28" s="51" t="n"/>
      <c r="AO28" s="51" t="n">
        <v>103</v>
      </c>
      <c r="AP28" s="52" t="n">
        <v>58.1</v>
      </c>
    </row>
    <row r="29">
      <c r="A29" s="57" t="inlineStr">
        <is>
          <t>神奈川</t>
        </is>
      </c>
      <c r="B29" s="56">
        <f>SUM(H29,J29,L29,N29,P29:Q29)-G29</f>
        <v/>
      </c>
      <c r="C29" s="56">
        <f>SUM(S29:Z29)-R29</f>
        <v/>
      </c>
      <c r="D29" s="56">
        <f>SUM(AC29:AE29)-AB29</f>
        <v/>
      </c>
      <c r="E29" s="56">
        <f>SUM(AJ29:AO29)-AI29</f>
        <v/>
      </c>
      <c r="F29" s="51" t="n">
        <v>192648</v>
      </c>
      <c r="G29" s="51" t="n">
        <v>171988</v>
      </c>
      <c r="H29" s="51" t="n">
        <v>23853</v>
      </c>
      <c r="I29" s="51" t="n">
        <v>9487045</v>
      </c>
      <c r="J29" s="51" t="n">
        <v>51287</v>
      </c>
      <c r="K29" s="51" t="n">
        <v>5935683</v>
      </c>
      <c r="L29" s="51" t="n">
        <v>8682</v>
      </c>
      <c r="M29" s="51" t="n">
        <v>26207359</v>
      </c>
      <c r="N29" s="51" t="n">
        <v>66825</v>
      </c>
      <c r="O29" s="51" t="n">
        <v>483814</v>
      </c>
      <c r="P29" s="51" t="n">
        <v>20857</v>
      </c>
      <c r="Q29" s="51" t="n">
        <v>484</v>
      </c>
      <c r="R29" s="51" t="n">
        <v>14648</v>
      </c>
      <c r="S29" s="51" t="n">
        <v>196</v>
      </c>
      <c r="T29" s="51" t="n">
        <v>11</v>
      </c>
      <c r="U29" s="51" t="n">
        <v>280</v>
      </c>
      <c r="V29" s="51" t="n">
        <v>126</v>
      </c>
      <c r="W29" s="51" t="n">
        <v>245</v>
      </c>
      <c r="X29" s="51" t="n">
        <v>13536</v>
      </c>
      <c r="Y29" s="51" t="n">
        <v>118</v>
      </c>
      <c r="Z29" s="51" t="n">
        <v>136</v>
      </c>
      <c r="AA29" s="51" t="n">
        <v>6012</v>
      </c>
      <c r="AB29" s="51" t="n">
        <v>6012</v>
      </c>
      <c r="AC29" s="51" t="n">
        <v>5383</v>
      </c>
      <c r="AD29" s="51" t="n">
        <v>616</v>
      </c>
      <c r="AE29" s="51" t="n">
        <v>13</v>
      </c>
      <c r="AF29" s="51" t="n"/>
      <c r="AG29" s="51" t="n"/>
      <c r="AH29" s="51" t="n"/>
      <c r="AI29" s="51" t="n">
        <v>1386</v>
      </c>
      <c r="AJ29" s="51" t="n"/>
      <c r="AK29" s="51" t="n">
        <v>1386</v>
      </c>
      <c r="AL29" s="51" t="n"/>
      <c r="AM29" s="51" t="n"/>
      <c r="AN29" s="51" t="n"/>
      <c r="AO29" s="51" t="n"/>
      <c r="AP29" s="52" t="n">
        <v>81.2</v>
      </c>
    </row>
    <row r="30">
      <c r="A30" s="57" t="inlineStr">
        <is>
          <t>新潟</t>
        </is>
      </c>
      <c r="B30" s="56">
        <f>SUM(H30,J30,L30,N30,P30:Q30)-G30</f>
        <v/>
      </c>
      <c r="C30" s="56">
        <f>SUM(S30:Z30)-R30</f>
        <v/>
      </c>
      <c r="D30" s="56">
        <f>SUM(AC30:AE30)-AB30</f>
        <v/>
      </c>
      <c r="E30" s="56">
        <f>SUM(AJ30:AO30)-AI30</f>
        <v/>
      </c>
      <c r="F30" s="51" t="n">
        <v>561026</v>
      </c>
      <c r="G30" s="51" t="n">
        <v>535208</v>
      </c>
      <c r="H30" s="51" t="n">
        <v>175329</v>
      </c>
      <c r="I30" s="51" t="n">
        <v>53759225</v>
      </c>
      <c r="J30" s="51" t="n">
        <v>73938</v>
      </c>
      <c r="K30" s="51" t="n">
        <v>5483824</v>
      </c>
      <c r="L30" s="51" t="n">
        <v>15553</v>
      </c>
      <c r="M30" s="51" t="n">
        <v>17509470</v>
      </c>
      <c r="N30" s="51" t="n">
        <v>253377</v>
      </c>
      <c r="O30" s="51" t="n">
        <v>1088278</v>
      </c>
      <c r="P30" s="51" t="n">
        <v>14186</v>
      </c>
      <c r="Q30" s="51" t="n">
        <v>2825</v>
      </c>
      <c r="R30" s="51" t="n">
        <v>21960</v>
      </c>
      <c r="S30" s="51" t="n">
        <v>456</v>
      </c>
      <c r="T30" s="51" t="n">
        <v>16</v>
      </c>
      <c r="U30" s="51" t="n">
        <v>736</v>
      </c>
      <c r="V30" s="51" t="n">
        <v>1276</v>
      </c>
      <c r="W30" s="51" t="n">
        <v>203</v>
      </c>
      <c r="X30" s="51" t="n">
        <v>18723</v>
      </c>
      <c r="Y30" s="51" t="n">
        <v>325</v>
      </c>
      <c r="Z30" s="51" t="n">
        <v>224</v>
      </c>
      <c r="AA30" s="51" t="n">
        <v>3858</v>
      </c>
      <c r="AB30" s="51" t="n">
        <v>3858</v>
      </c>
      <c r="AC30" s="51" t="n">
        <v>3647</v>
      </c>
      <c r="AD30" s="51" t="n">
        <v>9</v>
      </c>
      <c r="AE30" s="51" t="n">
        <v>202</v>
      </c>
      <c r="AF30" s="51" t="n"/>
      <c r="AG30" s="51" t="n"/>
      <c r="AH30" s="51" t="n"/>
      <c r="AI30" s="51" t="n">
        <v>3485</v>
      </c>
      <c r="AJ30" s="51" t="n">
        <v>8</v>
      </c>
      <c r="AK30" s="51" t="n">
        <v>2916</v>
      </c>
      <c r="AL30" s="51" t="n">
        <v>4</v>
      </c>
      <c r="AM30" s="51" t="n">
        <v>265</v>
      </c>
      <c r="AN30" s="51" t="n">
        <v>292</v>
      </c>
      <c r="AO30" s="51" t="n"/>
      <c r="AP30" s="52" t="n">
        <v>44.2</v>
      </c>
    </row>
    <row r="31">
      <c r="A31" s="57" t="inlineStr">
        <is>
          <t>富山</t>
        </is>
      </c>
      <c r="B31" s="56">
        <f>SUM(H31,J31,L31,N31,P31:Q31)-G31</f>
        <v/>
      </c>
      <c r="C31" s="56">
        <f>SUM(S31:Z31)-R31</f>
        <v/>
      </c>
      <c r="D31" s="56">
        <f>SUM(AC31:AE31)-AB31</f>
        <v/>
      </c>
      <c r="E31" s="56">
        <f>SUM(AJ31:AO31)-AI31</f>
        <v/>
      </c>
      <c r="F31" s="51" t="n">
        <v>183939</v>
      </c>
      <c r="G31" s="51" t="n">
        <v>156027</v>
      </c>
      <c r="H31" s="51" t="n">
        <v>80895</v>
      </c>
      <c r="I31" s="51" t="n">
        <v>28820441</v>
      </c>
      <c r="J31" s="51" t="n">
        <v>15631</v>
      </c>
      <c r="K31" s="51" t="n">
        <v>857720</v>
      </c>
      <c r="L31" s="51" t="n">
        <v>6117</v>
      </c>
      <c r="M31" s="51" t="n">
        <v>8011579</v>
      </c>
      <c r="N31" s="51" t="n">
        <v>49880</v>
      </c>
      <c r="O31" s="51" t="n">
        <v>169187</v>
      </c>
      <c r="P31" s="51" t="n">
        <v>3224</v>
      </c>
      <c r="Q31" s="51" t="n">
        <v>281</v>
      </c>
      <c r="R31" s="51" t="n">
        <v>26991</v>
      </c>
      <c r="S31" s="51" t="n">
        <v>158</v>
      </c>
      <c r="T31" s="51" t="n">
        <v>18</v>
      </c>
      <c r="U31" s="51" t="n">
        <v>266</v>
      </c>
      <c r="V31" s="51" t="n">
        <v>777</v>
      </c>
      <c r="W31" s="51" t="n">
        <v>107</v>
      </c>
      <c r="X31" s="51" t="n">
        <v>25192</v>
      </c>
      <c r="Y31" s="51" t="n">
        <v>281</v>
      </c>
      <c r="Z31" s="51" t="n">
        <v>191</v>
      </c>
      <c r="AA31" s="51" t="n">
        <v>921</v>
      </c>
      <c r="AB31" s="51" t="n">
        <v>921</v>
      </c>
      <c r="AC31" s="51" t="n">
        <v>817</v>
      </c>
      <c r="AD31" s="51" t="n">
        <v>0</v>
      </c>
      <c r="AE31" s="51" t="n">
        <v>104</v>
      </c>
      <c r="AF31" s="51" t="n"/>
      <c r="AG31" s="51" t="n"/>
      <c r="AH31" s="51" t="n"/>
      <c r="AI31" s="51" t="n">
        <v>235</v>
      </c>
      <c r="AJ31" s="51" t="n"/>
      <c r="AK31" s="51" t="n">
        <v>231</v>
      </c>
      <c r="AL31" s="51" t="n"/>
      <c r="AM31" s="51" t="n"/>
      <c r="AN31" s="51" t="n">
        <v>4</v>
      </c>
      <c r="AO31" s="51" t="n"/>
      <c r="AP31" s="52" t="n">
        <v>42.8</v>
      </c>
    </row>
    <row r="32">
      <c r="A32" s="57" t="inlineStr">
        <is>
          <t>石川</t>
        </is>
      </c>
      <c r="B32" s="56">
        <f>SUM(H32,J32,L32,N32,P32:Q32)-G32</f>
        <v/>
      </c>
      <c r="C32" s="56">
        <f>SUM(S32:Z32)-R32</f>
        <v/>
      </c>
      <c r="D32" s="56">
        <f>SUM(AC32:AE32)-AB32</f>
        <v/>
      </c>
      <c r="E32" s="56">
        <f>SUM(AJ32:AO32)-AI32</f>
        <v/>
      </c>
      <c r="F32" s="51" t="n">
        <v>185007</v>
      </c>
      <c r="G32" s="51" t="n">
        <v>172963</v>
      </c>
      <c r="H32" s="51" t="n">
        <v>55323</v>
      </c>
      <c r="I32" s="51" t="n">
        <v>20385226</v>
      </c>
      <c r="J32" s="51" t="n">
        <v>27120</v>
      </c>
      <c r="K32" s="51" t="n">
        <v>1834929</v>
      </c>
      <c r="L32" s="51" t="n">
        <v>5365</v>
      </c>
      <c r="M32" s="51" t="n">
        <v>8578513</v>
      </c>
      <c r="N32" s="51" t="n">
        <v>81545</v>
      </c>
      <c r="O32" s="51" t="n">
        <v>295557</v>
      </c>
      <c r="P32" s="51" t="n">
        <v>3074</v>
      </c>
      <c r="Q32" s="51" t="n">
        <v>537</v>
      </c>
      <c r="R32" s="51" t="n">
        <v>11752</v>
      </c>
      <c r="S32" s="51" t="n">
        <v>143</v>
      </c>
      <c r="T32" s="51" t="n">
        <v>15</v>
      </c>
      <c r="U32" s="51" t="n">
        <v>305</v>
      </c>
      <c r="V32" s="51" t="n">
        <v>817</v>
      </c>
      <c r="W32" s="51" t="n">
        <v>62</v>
      </c>
      <c r="X32" s="51" t="n">
        <v>9496</v>
      </c>
      <c r="Y32" s="51" t="n">
        <v>109</v>
      </c>
      <c r="Z32" s="51" t="n">
        <v>804</v>
      </c>
      <c r="AA32" s="51" t="n">
        <v>292</v>
      </c>
      <c r="AB32" s="51" t="n">
        <v>292</v>
      </c>
      <c r="AC32" s="51" t="n">
        <v>161</v>
      </c>
      <c r="AD32" s="51" t="n">
        <v>131</v>
      </c>
      <c r="AE32" s="51" t="n"/>
      <c r="AF32" s="51" t="n"/>
      <c r="AG32" s="51" t="n"/>
      <c r="AH32" s="51" t="n"/>
      <c r="AI32" s="51" t="n">
        <v>166</v>
      </c>
      <c r="AJ32" s="51" t="n"/>
      <c r="AK32" s="51" t="n">
        <v>131</v>
      </c>
      <c r="AL32" s="51" t="n">
        <v>1</v>
      </c>
      <c r="AM32" s="51" t="n"/>
      <c r="AN32" s="51" t="n">
        <v>34</v>
      </c>
      <c r="AO32" s="51" t="n"/>
      <c r="AP32" s="52" t="n">
        <v>43.7</v>
      </c>
    </row>
    <row r="33">
      <c r="A33" s="57" t="inlineStr">
        <is>
          <t>福井</t>
        </is>
      </c>
      <c r="B33" s="56">
        <f>SUM(H33,J33,L33,N33,P33:Q33)-G33</f>
        <v/>
      </c>
      <c r="C33" s="56">
        <f>SUM(S33:Z33)-R33</f>
        <v/>
      </c>
      <c r="D33" s="56">
        <f>SUM(AC33:AE33)-AB33</f>
        <v/>
      </c>
      <c r="E33" s="56">
        <f>SUM(AJ33:AO33)-AI33</f>
        <v/>
      </c>
      <c r="F33" s="51" t="n">
        <v>230051</v>
      </c>
      <c r="G33" s="51" t="n">
        <v>181718</v>
      </c>
      <c r="H33" s="51" t="n">
        <v>48479</v>
      </c>
      <c r="I33" s="51" t="n">
        <v>18010420</v>
      </c>
      <c r="J33" s="51" t="n">
        <v>13632</v>
      </c>
      <c r="K33" s="51" t="n">
        <v>1411214</v>
      </c>
      <c r="L33" s="51" t="n">
        <v>4512</v>
      </c>
      <c r="M33" s="51" t="n">
        <v>6504506</v>
      </c>
      <c r="N33" s="51" t="n">
        <v>112378</v>
      </c>
      <c r="O33" s="51" t="n">
        <v>315826</v>
      </c>
      <c r="P33" s="51" t="n">
        <v>2535</v>
      </c>
      <c r="Q33" s="51" t="n">
        <v>181</v>
      </c>
      <c r="R33" s="51" t="n">
        <v>47990</v>
      </c>
      <c r="S33" s="51" t="n">
        <v>87</v>
      </c>
      <c r="T33" s="51" t="n">
        <v>150</v>
      </c>
      <c r="U33" s="51" t="n">
        <v>184</v>
      </c>
      <c r="V33" s="51" t="n">
        <v>928</v>
      </c>
      <c r="W33" s="51" t="n">
        <v>77</v>
      </c>
      <c r="X33" s="51" t="n">
        <v>46256</v>
      </c>
      <c r="Y33" s="51" t="n">
        <v>12</v>
      </c>
      <c r="Z33" s="51" t="n">
        <v>296</v>
      </c>
      <c r="AA33" s="51" t="n">
        <v>343</v>
      </c>
      <c r="AB33" s="51" t="n">
        <v>343</v>
      </c>
      <c r="AC33" s="51" t="n">
        <v>334</v>
      </c>
      <c r="AD33" s="51" t="n">
        <v>9</v>
      </c>
      <c r="AE33" s="51" t="n"/>
      <c r="AF33" s="51" t="n"/>
      <c r="AG33" s="51" t="n"/>
      <c r="AH33" s="51" t="n"/>
      <c r="AI33" s="51" t="n">
        <v>265</v>
      </c>
      <c r="AJ33" s="51" t="n">
        <v>5</v>
      </c>
      <c r="AK33" s="51" t="n">
        <v>238</v>
      </c>
      <c r="AL33" s="51" t="n"/>
      <c r="AM33" s="51" t="n">
        <v>9</v>
      </c>
      <c r="AN33" s="51" t="n">
        <v>18</v>
      </c>
      <c r="AO33" s="51" t="n">
        <v>0</v>
      </c>
      <c r="AP33" s="52" t="n">
        <v>56.8</v>
      </c>
    </row>
    <row r="34">
      <c r="A34" s="57" t="inlineStr">
        <is>
          <t>山梨</t>
        </is>
      </c>
      <c r="B34" s="56">
        <f>SUM(H34,J34,L34,N34,P34:Q34)-G34</f>
        <v/>
      </c>
      <c r="C34" s="56">
        <f>SUM(S34:Z34)-R34</f>
        <v/>
      </c>
      <c r="D34" s="56">
        <f>SUM(AC34:AE34)-AB34</f>
        <v/>
      </c>
      <c r="E34" s="56">
        <f>SUM(AJ34:AO34)-AI34</f>
        <v/>
      </c>
      <c r="F34" s="51" t="n">
        <v>413317</v>
      </c>
      <c r="G34" s="51" t="n">
        <v>135814</v>
      </c>
      <c r="H34" s="51" t="n">
        <v>19773</v>
      </c>
      <c r="I34" s="51" t="n">
        <v>8100827</v>
      </c>
      <c r="J34" s="51" t="n">
        <v>42244</v>
      </c>
      <c r="K34" s="51" t="n">
        <v>4702878</v>
      </c>
      <c r="L34" s="51" t="n">
        <v>4440</v>
      </c>
      <c r="M34" s="51" t="n">
        <v>5532921</v>
      </c>
      <c r="N34" s="51" t="n">
        <v>55087</v>
      </c>
      <c r="O34" s="51" t="n">
        <v>298633</v>
      </c>
      <c r="P34" s="51" t="n">
        <v>14072</v>
      </c>
      <c r="Q34" s="51" t="n">
        <v>199</v>
      </c>
      <c r="R34" s="51" t="n">
        <v>274545</v>
      </c>
      <c r="S34" s="51" t="n">
        <v>167</v>
      </c>
      <c r="T34" s="51" t="n">
        <v>3</v>
      </c>
      <c r="U34" s="51" t="n">
        <v>214</v>
      </c>
      <c r="V34" s="51" t="n">
        <v>47</v>
      </c>
      <c r="W34" s="51" t="n">
        <v>85</v>
      </c>
      <c r="X34" s="51" t="n">
        <v>7726</v>
      </c>
      <c r="Y34" s="51" t="n">
        <v>40</v>
      </c>
      <c r="Z34" s="51" t="n">
        <v>266265</v>
      </c>
      <c r="AA34" s="51" t="n">
        <v>2958</v>
      </c>
      <c r="AB34" s="51" t="n">
        <v>2958</v>
      </c>
      <c r="AC34" s="51" t="n">
        <v>2342</v>
      </c>
      <c r="AD34" s="51" t="n"/>
      <c r="AE34" s="51" t="n">
        <v>616</v>
      </c>
      <c r="AF34" s="51" t="n"/>
      <c r="AG34" s="51" t="n"/>
      <c r="AH34" s="51" t="n"/>
      <c r="AI34" s="51" t="n">
        <v>746</v>
      </c>
      <c r="AJ34" s="57" t="n"/>
      <c r="AK34" s="51" t="n">
        <v>746</v>
      </c>
      <c r="AL34" s="51" t="n"/>
      <c r="AM34" s="51" t="n"/>
      <c r="AN34" s="51" t="n"/>
      <c r="AO34" s="51" t="n"/>
      <c r="AP34" s="52" t="n">
        <v>92</v>
      </c>
    </row>
    <row r="35">
      <c r="A35" s="57" t="inlineStr">
        <is>
          <t>長野</t>
        </is>
      </c>
      <c r="B35" s="56">
        <f>SUM(H35,J35,L35,N35,P35:Q35)-G35</f>
        <v/>
      </c>
      <c r="C35" s="56">
        <f>SUM(S35:Z35)-R35</f>
        <v/>
      </c>
      <c r="D35" s="56">
        <f>SUM(AC35:AE35)-AB35</f>
        <v/>
      </c>
      <c r="E35" s="56">
        <f>SUM(AJ35:AO35)-AI35</f>
        <v/>
      </c>
      <c r="F35" s="51" t="n">
        <v>668036</v>
      </c>
      <c r="G35" s="51" t="n">
        <v>621717</v>
      </c>
      <c r="H35" s="51" t="n">
        <v>77957</v>
      </c>
      <c r="I35" s="51" t="n">
        <v>24427917</v>
      </c>
      <c r="J35" s="51" t="n">
        <v>102657</v>
      </c>
      <c r="K35" s="51" t="n">
        <v>10050331</v>
      </c>
      <c r="L35" s="51" t="n">
        <v>12497</v>
      </c>
      <c r="M35" s="51" t="n">
        <v>14645866</v>
      </c>
      <c r="N35" s="51" t="n">
        <v>244228</v>
      </c>
      <c r="O35" s="51" t="n">
        <v>416609</v>
      </c>
      <c r="P35" s="51" t="n">
        <v>184225</v>
      </c>
      <c r="Q35" s="51" t="n">
        <v>153</v>
      </c>
      <c r="R35" s="51" t="n">
        <v>42360</v>
      </c>
      <c r="S35" s="51" t="n">
        <v>552</v>
      </c>
      <c r="T35" s="51" t="n">
        <v>62</v>
      </c>
      <c r="U35" s="51" t="n">
        <v>710</v>
      </c>
      <c r="V35" s="51" t="n">
        <v>1042</v>
      </c>
      <c r="W35" s="51" t="n">
        <v>385</v>
      </c>
      <c r="X35" s="51" t="n">
        <v>33071</v>
      </c>
      <c r="Y35" s="51" t="n">
        <v>320</v>
      </c>
      <c r="Z35" s="51" t="n">
        <v>6219</v>
      </c>
      <c r="AA35" s="51" t="n">
        <v>3959</v>
      </c>
      <c r="AB35" s="51" t="n">
        <v>3959</v>
      </c>
      <c r="AC35" s="51" t="n">
        <v>2420</v>
      </c>
      <c r="AD35" s="51" t="n">
        <v>1</v>
      </c>
      <c r="AE35" s="51" t="n">
        <v>1538</v>
      </c>
      <c r="AF35" s="51" t="n"/>
      <c r="AG35" s="51" t="n"/>
      <c r="AH35" s="51" t="n"/>
      <c r="AI35" s="51" t="n">
        <v>2498</v>
      </c>
      <c r="AJ35" s="57" t="n"/>
      <c r="AK35" s="51" t="n">
        <v>2293</v>
      </c>
      <c r="AL35" s="51" t="n"/>
      <c r="AM35" s="51" t="n"/>
      <c r="AN35" s="51" t="n">
        <v>205</v>
      </c>
      <c r="AO35" s="51" t="n"/>
      <c r="AP35" s="52" t="n">
        <v>48.9</v>
      </c>
    </row>
    <row r="36">
      <c r="A36" s="57" t="inlineStr">
        <is>
          <t>岐阜</t>
        </is>
      </c>
      <c r="B36" s="56">
        <f>SUM(H36,J36,L36,N36,P36:Q36)-G36</f>
        <v/>
      </c>
      <c r="C36" s="56">
        <f>SUM(S36:Z36)-R36</f>
        <v/>
      </c>
      <c r="D36" s="56">
        <f>SUM(AC36:AE36)-AB36</f>
        <v/>
      </c>
      <c r="E36" s="56">
        <f>SUM(AJ36:AO36)-AI36</f>
        <v/>
      </c>
      <c r="F36" s="51" t="n">
        <v>723366</v>
      </c>
      <c r="G36" s="51" t="n">
        <v>560023</v>
      </c>
      <c r="H36" s="51" t="n">
        <v>67011</v>
      </c>
      <c r="I36" s="51" t="n">
        <v>23467714</v>
      </c>
      <c r="J36" s="51" t="n">
        <v>49235</v>
      </c>
      <c r="K36" s="51" t="n">
        <v>4919355</v>
      </c>
      <c r="L36" s="51" t="n">
        <v>8525</v>
      </c>
      <c r="M36" s="51" t="n">
        <v>11153143</v>
      </c>
      <c r="N36" s="51" t="n">
        <v>426586</v>
      </c>
      <c r="O36" s="51" t="n">
        <v>836450</v>
      </c>
      <c r="P36" s="51" t="n">
        <v>7641</v>
      </c>
      <c r="Q36" s="51" t="n">
        <v>1024</v>
      </c>
      <c r="R36" s="51" t="n">
        <v>162629</v>
      </c>
      <c r="S36" s="51" t="n">
        <v>324</v>
      </c>
      <c r="T36" s="51" t="n">
        <v>117</v>
      </c>
      <c r="U36" s="51" t="n">
        <v>567</v>
      </c>
      <c r="V36" s="51" t="n">
        <v>758</v>
      </c>
      <c r="W36" s="51" t="n">
        <v>182</v>
      </c>
      <c r="X36" s="51" t="n">
        <v>159619</v>
      </c>
      <c r="Y36" s="51" t="n">
        <v>235</v>
      </c>
      <c r="Z36" s="51" t="n">
        <v>827</v>
      </c>
      <c r="AA36" s="51" t="n">
        <v>714</v>
      </c>
      <c r="AB36" s="51" t="n">
        <v>714</v>
      </c>
      <c r="AC36" s="51" t="n">
        <v>486</v>
      </c>
      <c r="AD36" s="51" t="n">
        <v>1</v>
      </c>
      <c r="AE36" s="51" t="n">
        <v>227</v>
      </c>
      <c r="AF36" s="51" t="n"/>
      <c r="AG36" s="51" t="n"/>
      <c r="AH36" s="51" t="n"/>
      <c r="AI36" s="51" t="n">
        <v>3462</v>
      </c>
      <c r="AJ36" s="51" t="n">
        <v>4</v>
      </c>
      <c r="AK36" s="51" t="n">
        <v>3037</v>
      </c>
      <c r="AL36" s="51" t="n"/>
      <c r="AM36" s="51" t="n">
        <v>39</v>
      </c>
      <c r="AN36" s="51" t="n">
        <v>382</v>
      </c>
      <c r="AO36" s="51" t="n"/>
      <c r="AP36" s="52" t="n">
        <v>68.59999999999999</v>
      </c>
    </row>
    <row r="37">
      <c r="A37" s="57" t="inlineStr">
        <is>
          <t>静岡</t>
        </is>
      </c>
      <c r="B37" s="56">
        <f>SUM(H37,J37,L37,N37,P37:Q37)-G37</f>
        <v/>
      </c>
      <c r="C37" s="56">
        <f>SUM(S37:Z37)-R37</f>
        <v/>
      </c>
      <c r="D37" s="56">
        <f>SUM(AC37:AE37)-AB37</f>
        <v/>
      </c>
      <c r="E37" s="56">
        <f>SUM(AJ37:AO37)-AI37</f>
        <v/>
      </c>
      <c r="F37" s="51" t="n">
        <v>514899</v>
      </c>
      <c r="G37" s="51" t="n">
        <v>500694</v>
      </c>
      <c r="H37" s="51" t="n">
        <v>63931</v>
      </c>
      <c r="I37" s="51" t="n">
        <v>25495859</v>
      </c>
      <c r="J37" s="51" t="n">
        <v>74326</v>
      </c>
      <c r="K37" s="51" t="n">
        <v>7341012</v>
      </c>
      <c r="L37" s="51" t="n">
        <v>11576</v>
      </c>
      <c r="M37" s="51" t="n">
        <v>15590669</v>
      </c>
      <c r="N37" s="51" t="n">
        <v>279890</v>
      </c>
      <c r="O37" s="51" t="n">
        <v>698242</v>
      </c>
      <c r="P37" s="51" t="n">
        <v>69984</v>
      </c>
      <c r="Q37" s="51" t="n">
        <v>986</v>
      </c>
      <c r="R37" s="51" t="n">
        <v>12457</v>
      </c>
      <c r="S37" s="51" t="n">
        <v>379</v>
      </c>
      <c r="T37" s="51" t="n">
        <v>15</v>
      </c>
      <c r="U37" s="51" t="n">
        <v>524</v>
      </c>
      <c r="V37" s="51" t="n">
        <v>783</v>
      </c>
      <c r="W37" s="51" t="n">
        <v>165</v>
      </c>
      <c r="X37" s="51" t="n">
        <v>10201</v>
      </c>
      <c r="Y37" s="51" t="n">
        <v>130</v>
      </c>
      <c r="Z37" s="51" t="n">
        <v>261</v>
      </c>
      <c r="AA37" s="51" t="n">
        <v>1748</v>
      </c>
      <c r="AB37" s="51" t="n">
        <v>1748</v>
      </c>
      <c r="AC37" s="51" t="n">
        <v>500</v>
      </c>
      <c r="AD37" s="51" t="n">
        <v>174</v>
      </c>
      <c r="AE37" s="51" t="n">
        <v>1074</v>
      </c>
      <c r="AF37" s="51" t="n"/>
      <c r="AG37" s="51" t="n"/>
      <c r="AH37" s="51" t="n"/>
      <c r="AI37" s="51" t="n">
        <v>5140</v>
      </c>
      <c r="AJ37" s="51" t="n"/>
      <c r="AK37" s="51" t="n">
        <v>5138</v>
      </c>
      <c r="AL37" s="51" t="n"/>
      <c r="AM37" s="51" t="n"/>
      <c r="AN37" s="51" t="n">
        <v>2</v>
      </c>
      <c r="AO37" s="51" t="n"/>
      <c r="AP37" s="52" t="n">
        <v>65.7</v>
      </c>
    </row>
    <row r="38">
      <c r="A38" s="57" t="inlineStr">
        <is>
          <t>愛知</t>
        </is>
      </c>
      <c r="B38" s="56">
        <f>SUM(H38,J38,L38,N38,P38:Q38)-G38</f>
        <v/>
      </c>
      <c r="C38" s="56">
        <f>SUM(S38:Z38)-R38</f>
        <v/>
      </c>
      <c r="D38" s="56">
        <f>SUM(AC38:AE38)-AB38</f>
        <v/>
      </c>
      <c r="E38" s="56">
        <f>SUM(AJ38:AO38)-AI38</f>
        <v/>
      </c>
      <c r="F38" s="51" t="n">
        <v>306163</v>
      </c>
      <c r="G38" s="51" t="n">
        <v>289109</v>
      </c>
      <c r="H38" s="51" t="n">
        <v>94695</v>
      </c>
      <c r="I38" s="51" t="n">
        <v>39844514</v>
      </c>
      <c r="J38" s="51" t="n">
        <v>63245</v>
      </c>
      <c r="K38" s="51" t="n">
        <v>9789836</v>
      </c>
      <c r="L38" s="51" t="n">
        <v>17245</v>
      </c>
      <c r="M38" s="51" t="n">
        <v>38126452</v>
      </c>
      <c r="N38" s="51" t="n">
        <v>105073</v>
      </c>
      <c r="O38" s="51" t="n">
        <v>519955</v>
      </c>
      <c r="P38" s="51" t="n">
        <v>5640</v>
      </c>
      <c r="Q38" s="51" t="n">
        <v>3211</v>
      </c>
      <c r="R38" s="51" t="n">
        <v>14895</v>
      </c>
      <c r="S38" s="51" t="n">
        <v>497</v>
      </c>
      <c r="T38" s="51" t="n">
        <v>184</v>
      </c>
      <c r="U38" s="51" t="n">
        <v>530</v>
      </c>
      <c r="V38" s="51" t="n">
        <v>5323</v>
      </c>
      <c r="W38" s="51" t="n">
        <v>405</v>
      </c>
      <c r="X38" s="51" t="n">
        <v>1256</v>
      </c>
      <c r="Y38" s="51" t="n">
        <v>228</v>
      </c>
      <c r="Z38" s="51" t="n">
        <v>6473</v>
      </c>
      <c r="AA38" s="51" t="n">
        <v>2159</v>
      </c>
      <c r="AB38" s="51" t="n">
        <v>2159</v>
      </c>
      <c r="AC38" s="51" t="n">
        <v>624</v>
      </c>
      <c r="AD38" s="51" t="n">
        <v>1494</v>
      </c>
      <c r="AE38" s="51" t="n">
        <v>41</v>
      </c>
      <c r="AF38" s="51" t="n"/>
      <c r="AG38" s="51" t="n"/>
      <c r="AH38" s="51" t="n"/>
      <c r="AI38" s="51" t="n">
        <v>9842</v>
      </c>
      <c r="AJ38" s="51" t="n"/>
      <c r="AK38" s="51" t="n">
        <v>6411</v>
      </c>
      <c r="AL38" s="51" t="n"/>
      <c r="AM38" s="51" t="n">
        <v>3091</v>
      </c>
      <c r="AN38" s="51" t="n">
        <v>9</v>
      </c>
      <c r="AO38" s="51" t="n">
        <v>331</v>
      </c>
      <c r="AP38" s="52" t="n">
        <v>60.1</v>
      </c>
    </row>
    <row r="39">
      <c r="A39" s="57" t="inlineStr">
        <is>
          <t>三重</t>
        </is>
      </c>
      <c r="B39" s="56">
        <f>SUM(H39,J39,L39,N39,P39:Q39)-G39</f>
        <v/>
      </c>
      <c r="C39" s="56">
        <f>SUM(S39:Z39)-R39</f>
        <v/>
      </c>
      <c r="D39" s="56">
        <f>SUM(AC39:AE39)-AB39</f>
        <v/>
      </c>
      <c r="E39" s="56">
        <f>SUM(AJ39:AO39)-AI39</f>
        <v/>
      </c>
      <c r="F39" s="51" t="n">
        <v>367853</v>
      </c>
      <c r="G39" s="51" t="n">
        <v>360686</v>
      </c>
      <c r="H39" s="51" t="n">
        <v>74641</v>
      </c>
      <c r="I39" s="51" t="n">
        <v>31740048</v>
      </c>
      <c r="J39" s="51" t="n">
        <v>29010</v>
      </c>
      <c r="K39" s="51" t="n">
        <v>4880391</v>
      </c>
      <c r="L39" s="51" t="n">
        <v>8159</v>
      </c>
      <c r="M39" s="51" t="n">
        <v>12892116</v>
      </c>
      <c r="N39" s="51" t="n">
        <v>243585</v>
      </c>
      <c r="O39" s="51" t="n">
        <v>531706</v>
      </c>
      <c r="P39" s="51" t="n">
        <v>3982</v>
      </c>
      <c r="Q39" s="51" t="n">
        <v>1309</v>
      </c>
      <c r="R39" s="51" t="n">
        <v>6281</v>
      </c>
      <c r="S39" s="51" t="n">
        <v>280</v>
      </c>
      <c r="T39" s="51" t="n">
        <v>11</v>
      </c>
      <c r="U39" s="51" t="n">
        <v>339</v>
      </c>
      <c r="V39" s="51" t="n">
        <v>2831</v>
      </c>
      <c r="W39" s="51" t="n">
        <v>160</v>
      </c>
      <c r="X39" s="51" t="n">
        <v>2041</v>
      </c>
      <c r="Y39" s="51" t="n">
        <v>255</v>
      </c>
      <c r="Z39" s="51" t="n">
        <v>364</v>
      </c>
      <c r="AA39" s="51" t="n">
        <v>886</v>
      </c>
      <c r="AB39" s="51" t="n">
        <v>886</v>
      </c>
      <c r="AC39" s="51" t="n">
        <v>501</v>
      </c>
      <c r="AD39" s="51" t="n">
        <v>379</v>
      </c>
      <c r="AE39" s="51" t="n">
        <v>6</v>
      </c>
      <c r="AF39" s="51" t="n"/>
      <c r="AG39" s="51" t="n"/>
      <c r="AH39" s="51" t="n"/>
      <c r="AI39" s="51" t="n">
        <v>1786</v>
      </c>
      <c r="AJ39" s="51" t="n"/>
      <c r="AK39" s="51" t="n">
        <v>1663</v>
      </c>
      <c r="AL39" s="51" t="n">
        <v>11</v>
      </c>
      <c r="AM39" s="51" t="n">
        <v>2</v>
      </c>
      <c r="AN39" s="51" t="n">
        <v>110</v>
      </c>
      <c r="AO39" s="51" t="n"/>
      <c r="AP39" s="52" t="n">
        <v>64</v>
      </c>
    </row>
    <row r="40">
      <c r="A40" s="57" t="inlineStr">
        <is>
          <t>滋賀</t>
        </is>
      </c>
      <c r="B40" s="56">
        <f>SUM(H40,J40,L40,N40,P40:Q40)-G40</f>
        <v/>
      </c>
      <c r="C40" s="56">
        <f>SUM(S40:Z40)-R40</f>
        <v/>
      </c>
      <c r="D40" s="56">
        <f>SUM(AC40:AE40)-AB40</f>
        <v/>
      </c>
      <c r="E40" s="56">
        <f>SUM(AJ40:AO40)-AI40</f>
        <v/>
      </c>
      <c r="F40" s="51" t="n">
        <v>229315</v>
      </c>
      <c r="G40" s="51" t="n">
        <v>203663</v>
      </c>
      <c r="H40" s="51" t="n">
        <v>64868</v>
      </c>
      <c r="I40" s="51" t="n">
        <v>29707966</v>
      </c>
      <c r="J40" s="51" t="n">
        <v>11057</v>
      </c>
      <c r="K40" s="51" t="n">
        <v>2484424</v>
      </c>
      <c r="L40" s="51" t="n">
        <v>6210</v>
      </c>
      <c r="M40" s="51" t="n">
        <v>8506732</v>
      </c>
      <c r="N40" s="51" t="n">
        <v>112621</v>
      </c>
      <c r="O40" s="51" t="n">
        <v>605230</v>
      </c>
      <c r="P40" s="51" t="n">
        <v>8511</v>
      </c>
      <c r="Q40" s="51" t="n">
        <v>397</v>
      </c>
      <c r="R40" s="51" t="n">
        <v>24212</v>
      </c>
      <c r="S40" s="51" t="n">
        <v>282</v>
      </c>
      <c r="T40" s="51" t="n">
        <v>125</v>
      </c>
      <c r="U40" s="51" t="n">
        <v>310</v>
      </c>
      <c r="V40" s="51" t="n">
        <v>1443</v>
      </c>
      <c r="W40" s="51" t="n">
        <v>110</v>
      </c>
      <c r="X40" s="51" t="n">
        <v>21834</v>
      </c>
      <c r="Y40" s="51" t="n">
        <v>3</v>
      </c>
      <c r="Z40" s="51" t="n">
        <v>105</v>
      </c>
      <c r="AA40" s="51" t="n">
        <v>1440</v>
      </c>
      <c r="AB40" s="51" t="n">
        <v>1440</v>
      </c>
      <c r="AC40" s="51" t="n">
        <v>1420</v>
      </c>
      <c r="AD40" s="51" t="n">
        <v>20</v>
      </c>
      <c r="AE40" s="51" t="n"/>
      <c r="AF40" s="51" t="n"/>
      <c r="AG40" s="51" t="n"/>
      <c r="AH40" s="51" t="n"/>
      <c r="AI40" s="51" t="n">
        <v>205</v>
      </c>
      <c r="AJ40" s="51" t="n">
        <v>0</v>
      </c>
      <c r="AK40" s="51" t="n">
        <v>190</v>
      </c>
      <c r="AL40" s="51" t="n">
        <v>4</v>
      </c>
      <c r="AM40" s="51" t="n"/>
      <c r="AN40" s="51" t="n">
        <v>11</v>
      </c>
      <c r="AO40" s="51" t="n"/>
      <c r="AP40" s="52" t="n">
        <v>56.1</v>
      </c>
    </row>
    <row r="41">
      <c r="A41" s="57" t="inlineStr">
        <is>
          <t>京都</t>
        </is>
      </c>
      <c r="B41" s="56">
        <f>SUM(H41,J41,L41,N41,P41:Q41)-G41</f>
        <v/>
      </c>
      <c r="C41" s="56">
        <f>SUM(S41:Z41)-R41</f>
        <v/>
      </c>
      <c r="D41" s="56">
        <f>SUM(AC41:AE41)-AB41</f>
        <v/>
      </c>
      <c r="E41" s="56">
        <f>SUM(AJ41:AO41)-AI41</f>
        <v/>
      </c>
      <c r="F41" s="51" t="n">
        <v>210491</v>
      </c>
      <c r="G41" s="51" t="n">
        <v>200528</v>
      </c>
      <c r="H41" s="51" t="n">
        <v>43204</v>
      </c>
      <c r="I41" s="51" t="n">
        <v>16283669</v>
      </c>
      <c r="J41" s="51" t="n">
        <v>18013</v>
      </c>
      <c r="K41" s="51" t="n">
        <v>2669084</v>
      </c>
      <c r="L41" s="51" t="n">
        <v>7025</v>
      </c>
      <c r="M41" s="51" t="n">
        <v>22462779</v>
      </c>
      <c r="N41" s="51" t="n">
        <v>130163</v>
      </c>
      <c r="O41" s="51" t="n">
        <v>634495</v>
      </c>
      <c r="P41" s="51" t="n">
        <v>1470</v>
      </c>
      <c r="Q41" s="51" t="n">
        <v>654</v>
      </c>
      <c r="R41" s="51" t="n">
        <v>6905</v>
      </c>
      <c r="S41" s="51" t="n">
        <v>450</v>
      </c>
      <c r="T41" s="51" t="n">
        <v>17</v>
      </c>
      <c r="U41" s="51" t="n">
        <v>428</v>
      </c>
      <c r="V41" s="51" t="n">
        <v>1316</v>
      </c>
      <c r="W41" s="51" t="n">
        <v>124</v>
      </c>
      <c r="X41" s="51" t="n">
        <v>4309</v>
      </c>
      <c r="Y41" s="51" t="n">
        <v>62</v>
      </c>
      <c r="Z41" s="51" t="n">
        <v>200</v>
      </c>
      <c r="AA41" s="51" t="n">
        <v>3058</v>
      </c>
      <c r="AB41" s="51" t="n">
        <v>1621</v>
      </c>
      <c r="AC41" s="51" t="n">
        <v>1563</v>
      </c>
      <c r="AD41" s="51" t="n">
        <v>13</v>
      </c>
      <c r="AE41" s="51" t="n">
        <v>45</v>
      </c>
      <c r="AF41" s="51" t="n"/>
      <c r="AG41" s="51" t="n"/>
      <c r="AH41" s="51" t="n">
        <v>1437</v>
      </c>
      <c r="AI41" s="51" t="n">
        <v>379</v>
      </c>
      <c r="AJ41" s="51" t="n">
        <v>0</v>
      </c>
      <c r="AK41" s="51" t="n">
        <v>370</v>
      </c>
      <c r="AL41" s="51" t="n"/>
      <c r="AM41" s="51" t="n">
        <v>1</v>
      </c>
      <c r="AN41" s="51" t="n">
        <v>8</v>
      </c>
      <c r="AO41" s="51" t="n"/>
      <c r="AP41" s="52" t="n">
        <v>45.2</v>
      </c>
    </row>
    <row r="42">
      <c r="A42" s="57" t="inlineStr">
        <is>
          <t>大阪</t>
        </is>
      </c>
      <c r="B42" s="56">
        <f>SUM(H42,J42,L42,N42,P42:Q42)-G42</f>
        <v/>
      </c>
      <c r="C42" s="56">
        <f>SUM(S42:Z42)-R42</f>
        <v/>
      </c>
      <c r="D42" s="56">
        <f>SUM(AC42:AE42)-AB42</f>
        <v/>
      </c>
      <c r="E42" s="56">
        <f>SUM(AJ42:AO42)-AI42</f>
        <v/>
      </c>
      <c r="F42" s="51" t="n">
        <v>111452</v>
      </c>
      <c r="G42" s="51" t="n">
        <v>103854</v>
      </c>
      <c r="H42" s="51" t="n">
        <v>53704</v>
      </c>
      <c r="I42" s="51" t="n">
        <v>27616689</v>
      </c>
      <c r="J42" s="51" t="n">
        <v>12783</v>
      </c>
      <c r="K42" s="51" t="n">
        <v>2674622</v>
      </c>
      <c r="L42" s="51" t="n">
        <v>9838</v>
      </c>
      <c r="M42" s="51" t="n">
        <v>73705972</v>
      </c>
      <c r="N42" s="51" t="n">
        <v>25724</v>
      </c>
      <c r="O42" s="51" t="n">
        <v>347087</v>
      </c>
      <c r="P42" s="51" t="n">
        <v>1404</v>
      </c>
      <c r="Q42" s="51" t="n">
        <v>400</v>
      </c>
      <c r="R42" s="51" t="n">
        <v>7083</v>
      </c>
      <c r="S42" s="51" t="n">
        <v>359</v>
      </c>
      <c r="T42" s="51" t="n">
        <v>36</v>
      </c>
      <c r="U42" s="51" t="n">
        <v>189</v>
      </c>
      <c r="V42" s="51" t="n">
        <v>4841</v>
      </c>
      <c r="W42" s="51" t="n">
        <v>547</v>
      </c>
      <c r="X42" s="51" t="n">
        <v>274</v>
      </c>
      <c r="Y42" s="51" t="n">
        <v>560</v>
      </c>
      <c r="Z42" s="51" t="n">
        <v>277</v>
      </c>
      <c r="AA42" s="51" t="n">
        <v>515</v>
      </c>
      <c r="AB42" s="51" t="n">
        <v>515</v>
      </c>
      <c r="AC42" s="51" t="n">
        <v>54</v>
      </c>
      <c r="AD42" s="51" t="n">
        <v>461</v>
      </c>
      <c r="AE42" s="51" t="n"/>
      <c r="AF42" s="51" t="n"/>
      <c r="AG42" s="51" t="n"/>
      <c r="AH42" s="51" t="n"/>
      <c r="AI42" s="51" t="n">
        <v>520</v>
      </c>
      <c r="AJ42" s="51" t="n"/>
      <c r="AK42" s="51" t="n">
        <v>493</v>
      </c>
      <c r="AL42" s="51" t="n"/>
      <c r="AM42" s="51" t="n">
        <v>26</v>
      </c>
      <c r="AN42" s="51" t="n">
        <v>1</v>
      </c>
      <c r="AO42" s="51" t="n"/>
      <c r="AP42" s="52" t="n">
        <v>60.9</v>
      </c>
    </row>
    <row r="43">
      <c r="A43" s="57" t="inlineStr">
        <is>
          <t>兵庫</t>
        </is>
      </c>
      <c r="B43" s="56">
        <f>SUM(H43,J43,L43,N43,P43:Q43)-G43</f>
        <v/>
      </c>
      <c r="C43" s="56">
        <f>SUM(S43:Z43)-R43</f>
        <v/>
      </c>
      <c r="D43" s="56">
        <f>SUM(AC43:AE43)-AB43</f>
        <v/>
      </c>
      <c r="E43" s="56">
        <f>SUM(AJ43:AO43)-AI43</f>
        <v/>
      </c>
      <c r="F43" s="51" t="n">
        <v>586418</v>
      </c>
      <c r="G43" s="51" t="n">
        <v>556982</v>
      </c>
      <c r="H43" s="51" t="n">
        <v>111868</v>
      </c>
      <c r="I43" s="51" t="n">
        <v>47429246</v>
      </c>
      <c r="J43" s="51" t="n">
        <v>27450</v>
      </c>
      <c r="K43" s="51" t="n">
        <v>3366656</v>
      </c>
      <c r="L43" s="51" t="n">
        <v>12554</v>
      </c>
      <c r="M43" s="51" t="n">
        <v>40881958</v>
      </c>
      <c r="N43" s="51" t="n">
        <v>392841</v>
      </c>
      <c r="O43" s="51" t="n">
        <v>1153207</v>
      </c>
      <c r="P43" s="51" t="n">
        <v>11034</v>
      </c>
      <c r="Q43" s="51" t="n">
        <v>1236</v>
      </c>
      <c r="R43" s="51" t="n">
        <v>28054</v>
      </c>
      <c r="S43" s="51" t="n">
        <v>452</v>
      </c>
      <c r="T43" s="51" t="n">
        <v>24</v>
      </c>
      <c r="U43" s="51" t="n">
        <v>925</v>
      </c>
      <c r="V43" s="51" t="n">
        <v>9230</v>
      </c>
      <c r="W43" s="51" t="n">
        <v>385</v>
      </c>
      <c r="X43" s="51" t="n">
        <v>12196</v>
      </c>
      <c r="Y43" s="51" t="n">
        <v>355</v>
      </c>
      <c r="Z43" s="51" t="n">
        <v>4488</v>
      </c>
      <c r="AA43" s="51" t="n">
        <v>1382</v>
      </c>
      <c r="AB43" s="51" t="n">
        <v>1382</v>
      </c>
      <c r="AC43" s="51" t="n">
        <v>901</v>
      </c>
      <c r="AD43" s="51" t="n">
        <v>212</v>
      </c>
      <c r="AE43" s="51" t="n">
        <v>269</v>
      </c>
      <c r="AF43" s="51" t="n"/>
      <c r="AG43" s="51" t="n"/>
      <c r="AH43" s="51" t="n"/>
      <c r="AI43" s="51" t="n">
        <v>2219</v>
      </c>
      <c r="AJ43" s="51" t="n"/>
      <c r="AK43" s="51" t="n">
        <v>2042</v>
      </c>
      <c r="AL43" s="51" t="n">
        <v>2</v>
      </c>
      <c r="AM43" s="51" t="n">
        <v>45</v>
      </c>
      <c r="AN43" s="51" t="n">
        <v>130</v>
      </c>
      <c r="AO43" s="51" t="n"/>
      <c r="AP43" s="52" t="n">
        <v>69.90000000000001</v>
      </c>
    </row>
    <row r="44">
      <c r="A44" s="57" t="inlineStr">
        <is>
          <t>奈良</t>
        </is>
      </c>
      <c r="B44" s="56">
        <f>SUM(H44,J44,L44,N44,P44:Q44)-G44</f>
        <v/>
      </c>
      <c r="C44" s="56">
        <f>SUM(S44:Z44)-R44</f>
        <v/>
      </c>
      <c r="D44" s="56">
        <f>SUM(AC44:AE44)-AB44</f>
        <v/>
      </c>
      <c r="E44" s="56">
        <f>SUM(AJ44:AO44)-AI44</f>
        <v/>
      </c>
      <c r="F44" s="51" t="n">
        <v>189500</v>
      </c>
      <c r="G44" s="51" t="n">
        <v>186154</v>
      </c>
      <c r="H44" s="51" t="n">
        <v>33616</v>
      </c>
      <c r="I44" s="51" t="n">
        <v>15992377</v>
      </c>
      <c r="J44" s="51" t="n">
        <v>10375</v>
      </c>
      <c r="K44" s="51" t="n">
        <v>1965927</v>
      </c>
      <c r="L44" s="51" t="n">
        <v>3384</v>
      </c>
      <c r="M44" s="51" t="n">
        <v>4353376</v>
      </c>
      <c r="N44" s="51" t="n">
        <v>137743</v>
      </c>
      <c r="O44" s="51" t="n">
        <v>384750</v>
      </c>
      <c r="P44" s="51" t="n">
        <v>1018</v>
      </c>
      <c r="Q44" s="51" t="n">
        <v>18</v>
      </c>
      <c r="R44" s="51" t="n">
        <v>3287</v>
      </c>
      <c r="S44" s="51" t="n">
        <v>131</v>
      </c>
      <c r="T44" s="51" t="n">
        <v>58</v>
      </c>
      <c r="U44" s="51" t="n">
        <v>167</v>
      </c>
      <c r="V44" s="51" t="n">
        <v>1883</v>
      </c>
      <c r="W44" s="51" t="n">
        <v>154</v>
      </c>
      <c r="X44" s="51" t="n">
        <v>816</v>
      </c>
      <c r="Y44" s="51" t="n">
        <v>39</v>
      </c>
      <c r="Z44" s="51" t="n">
        <v>40</v>
      </c>
      <c r="AA44" s="51" t="n">
        <v>59</v>
      </c>
      <c r="AB44" s="51" t="n">
        <v>59</v>
      </c>
      <c r="AC44" s="51" t="n">
        <v>59</v>
      </c>
      <c r="AD44" s="51" t="n"/>
      <c r="AE44" s="51" t="n"/>
      <c r="AF44" s="51" t="n"/>
      <c r="AG44" s="51" t="n"/>
      <c r="AH44" s="51" t="n"/>
      <c r="AI44" s="51" t="n">
        <v>181</v>
      </c>
      <c r="AJ44" s="51" t="n"/>
      <c r="AK44" s="51" t="n">
        <v>164</v>
      </c>
      <c r="AL44" s="51" t="n"/>
      <c r="AM44" s="51" t="n"/>
      <c r="AN44" s="51" t="n">
        <v>17</v>
      </c>
      <c r="AO44" s="51" t="n"/>
      <c r="AP44" s="52" t="n">
        <v>50.4</v>
      </c>
    </row>
    <row r="45">
      <c r="A45" s="57" t="inlineStr">
        <is>
          <t>和歌山</t>
        </is>
      </c>
      <c r="B45" s="56">
        <f>SUM(H45,J45,L45,N45,P45:Q45)-G45</f>
        <v/>
      </c>
      <c r="C45" s="56">
        <f>SUM(S45:Z45)-R45</f>
        <v/>
      </c>
      <c r="D45" s="56">
        <f>SUM(AC45:AE45)-AB45</f>
        <v/>
      </c>
      <c r="E45" s="56">
        <f>SUM(AJ45:AO45)-AI45</f>
        <v/>
      </c>
      <c r="F45" s="51" t="n">
        <v>331553</v>
      </c>
      <c r="G45" s="51" t="n">
        <v>322659</v>
      </c>
      <c r="H45" s="51" t="n">
        <v>33451</v>
      </c>
      <c r="I45" s="51" t="n">
        <v>14318533</v>
      </c>
      <c r="J45" s="51" t="n">
        <v>15738</v>
      </c>
      <c r="K45" s="51" t="n">
        <v>2440037</v>
      </c>
      <c r="L45" s="51" t="n">
        <v>3921</v>
      </c>
      <c r="M45" s="51" t="n">
        <v>6176221</v>
      </c>
      <c r="N45" s="51" t="n">
        <v>268158</v>
      </c>
      <c r="O45" s="51" t="n">
        <v>413639</v>
      </c>
      <c r="P45" s="51" t="n">
        <v>1280</v>
      </c>
      <c r="Q45" s="51" t="n">
        <v>111</v>
      </c>
      <c r="R45" s="51" t="n">
        <v>7971</v>
      </c>
      <c r="S45" s="51" t="n">
        <v>177</v>
      </c>
      <c r="T45" s="51" t="n">
        <v>15</v>
      </c>
      <c r="U45" s="51" t="n">
        <v>218</v>
      </c>
      <c r="V45" s="51" t="n">
        <v>1258</v>
      </c>
      <c r="W45" s="51" t="n">
        <v>119</v>
      </c>
      <c r="X45" s="51" t="n">
        <v>6041</v>
      </c>
      <c r="Y45" s="51" t="n">
        <v>77</v>
      </c>
      <c r="Z45" s="51" t="n">
        <v>66</v>
      </c>
      <c r="AA45" s="51" t="n">
        <v>923</v>
      </c>
      <c r="AB45" s="51" t="n">
        <v>923</v>
      </c>
      <c r="AC45" s="51" t="n">
        <v>307</v>
      </c>
      <c r="AD45" s="51" t="n">
        <v>24</v>
      </c>
      <c r="AE45" s="51" t="n">
        <v>592</v>
      </c>
      <c r="AF45" s="51" t="n"/>
      <c r="AG45" s="51" t="n"/>
      <c r="AH45" s="51" t="n"/>
      <c r="AI45" s="51" t="n">
        <v>1043</v>
      </c>
      <c r="AJ45" s="51" t="n"/>
      <c r="AK45" s="51" t="n">
        <v>1037</v>
      </c>
      <c r="AL45" s="51" t="n"/>
      <c r="AM45" s="51" t="n">
        <v>6</v>
      </c>
      <c r="AN45" s="51" t="n"/>
      <c r="AO45" s="51" t="n"/>
      <c r="AP45" s="52" t="n">
        <v>69.5</v>
      </c>
    </row>
    <row r="46">
      <c r="A46" s="57" t="inlineStr">
        <is>
          <t>鳥取</t>
        </is>
      </c>
      <c r="B46" s="56">
        <f>SUM(H46,J46,L46,N46,P46:Q46)-G46</f>
        <v/>
      </c>
      <c r="C46" s="56">
        <f>SUM(S46:Z46)-R46</f>
        <v/>
      </c>
      <c r="D46" s="56">
        <f>SUM(AC46:AE46)-AB46</f>
        <v/>
      </c>
      <c r="E46" s="56">
        <f>SUM(AJ46:AO46)-AI46</f>
        <v/>
      </c>
      <c r="F46" s="51" t="n">
        <v>197990</v>
      </c>
      <c r="G46" s="51" t="n">
        <v>187600</v>
      </c>
      <c r="H46" s="51" t="n">
        <v>33764</v>
      </c>
      <c r="I46" s="51" t="n">
        <v>11640351</v>
      </c>
      <c r="J46" s="51" t="n">
        <v>15675</v>
      </c>
      <c r="K46" s="51" t="n">
        <v>1699804</v>
      </c>
      <c r="L46" s="51" t="n">
        <v>3238</v>
      </c>
      <c r="M46" s="51" t="n">
        <v>3643211</v>
      </c>
      <c r="N46" s="51" t="n">
        <v>74738</v>
      </c>
      <c r="O46" s="51" t="n">
        <v>126479</v>
      </c>
      <c r="P46" s="51" t="n">
        <v>59973</v>
      </c>
      <c r="Q46" s="51" t="n">
        <v>212</v>
      </c>
      <c r="R46" s="51" t="n">
        <v>8042</v>
      </c>
      <c r="S46" s="51" t="n">
        <v>201</v>
      </c>
      <c r="T46" s="51" t="n">
        <v>4</v>
      </c>
      <c r="U46" s="51" t="n">
        <v>296</v>
      </c>
      <c r="V46" s="51" t="n">
        <v>264</v>
      </c>
      <c r="W46" s="51" t="n">
        <v>1</v>
      </c>
      <c r="X46" s="51" t="n">
        <v>7186</v>
      </c>
      <c r="Y46" s="51" t="n">
        <v>47</v>
      </c>
      <c r="Z46" s="51" t="n">
        <v>41</v>
      </c>
      <c r="AA46" s="51" t="n">
        <v>2348</v>
      </c>
      <c r="AB46" s="51" t="n">
        <v>2348</v>
      </c>
      <c r="AC46" s="51" t="n">
        <v>1323</v>
      </c>
      <c r="AD46" s="51" t="n">
        <v>75</v>
      </c>
      <c r="AE46" s="51" t="n">
        <v>950</v>
      </c>
      <c r="AF46" s="51" t="n"/>
      <c r="AG46" s="51" t="n"/>
      <c r="AH46" s="51" t="n"/>
      <c r="AI46" s="51" t="n">
        <v>1191</v>
      </c>
      <c r="AJ46" s="51" t="n">
        <v>1</v>
      </c>
      <c r="AK46" s="51" t="n">
        <v>1113</v>
      </c>
      <c r="AL46" s="51" t="n">
        <v>74</v>
      </c>
      <c r="AM46" s="51" t="n">
        <v>3</v>
      </c>
      <c r="AN46" s="51" t="n"/>
      <c r="AO46" s="51" t="n"/>
      <c r="AP46" s="52" t="n">
        <v>56.3</v>
      </c>
    </row>
    <row r="47">
      <c r="A47" s="57" t="inlineStr">
        <is>
          <t>島根</t>
        </is>
      </c>
      <c r="B47" s="56">
        <f>SUM(H47,J47,L47,N47,P47:Q47)-G47</f>
        <v/>
      </c>
      <c r="C47" s="56">
        <f>SUM(S47:Z47)-R47</f>
        <v/>
      </c>
      <c r="D47" s="56">
        <f>SUM(AC47:AE47)-AB47</f>
        <v/>
      </c>
      <c r="E47" s="56">
        <f>SUM(AJ47:AO47)-AI47</f>
        <v/>
      </c>
      <c r="F47" s="51" t="n">
        <v>472118</v>
      </c>
      <c r="G47" s="51" t="n">
        <v>466211</v>
      </c>
      <c r="H47" s="51" t="n">
        <v>56552</v>
      </c>
      <c r="I47" s="51" t="n">
        <v>18690263</v>
      </c>
      <c r="J47" s="51" t="n">
        <v>36269</v>
      </c>
      <c r="K47" s="51" t="n">
        <v>3104227</v>
      </c>
      <c r="L47" s="51" t="n">
        <v>5292</v>
      </c>
      <c r="M47" s="51" t="n">
        <v>4964580</v>
      </c>
      <c r="N47" s="51" t="n">
        <v>366012</v>
      </c>
      <c r="O47" s="51" t="n">
        <v>377390</v>
      </c>
      <c r="P47" s="51" t="n">
        <v>1658</v>
      </c>
      <c r="Q47" s="51" t="n">
        <v>427</v>
      </c>
      <c r="R47" s="51" t="n">
        <v>4946</v>
      </c>
      <c r="S47" s="51" t="n">
        <v>330</v>
      </c>
      <c r="T47" s="51" t="n">
        <v>28</v>
      </c>
      <c r="U47" s="51" t="n">
        <v>589</v>
      </c>
      <c r="V47" s="51" t="n">
        <v>785</v>
      </c>
      <c r="W47" s="51" t="n">
        <v>60</v>
      </c>
      <c r="X47" s="51" t="n">
        <v>2318</v>
      </c>
      <c r="Y47" s="51" t="n">
        <v>786</v>
      </c>
      <c r="Z47" s="51" t="n">
        <v>52</v>
      </c>
      <c r="AA47" s="51" t="n">
        <v>961</v>
      </c>
      <c r="AB47" s="51" t="n">
        <v>961</v>
      </c>
      <c r="AC47" s="51" t="n">
        <v>491</v>
      </c>
      <c r="AD47" s="51" t="n">
        <v>381</v>
      </c>
      <c r="AE47" s="51" t="n">
        <v>89</v>
      </c>
      <c r="AF47" s="51" t="n"/>
      <c r="AG47" s="51" t="n"/>
      <c r="AH47" s="51" t="n"/>
      <c r="AI47" s="51" t="n">
        <v>693</v>
      </c>
      <c r="AJ47" s="51" t="n">
        <v>0</v>
      </c>
      <c r="AK47" s="51" t="n">
        <v>685</v>
      </c>
      <c r="AL47" s="51" t="n">
        <v>2</v>
      </c>
      <c r="AM47" s="51" t="n">
        <v>0</v>
      </c>
      <c r="AN47" s="51" t="n">
        <v>6</v>
      </c>
      <c r="AO47" s="51" t="n"/>
      <c r="AP47" s="52" t="n">
        <v>70.7</v>
      </c>
    </row>
    <row r="48">
      <c r="A48" s="57" t="inlineStr">
        <is>
          <t>岡山</t>
        </is>
      </c>
      <c r="B48" s="56">
        <f>SUM(H48,J48,L48,N48,P48:Q48)-G48</f>
        <v/>
      </c>
      <c r="C48" s="56">
        <f>SUM(S48:Z48)-R48</f>
        <v/>
      </c>
      <c r="D48" s="56">
        <f>SUM(AC48:AE48)-AB48</f>
        <v/>
      </c>
      <c r="E48" s="56">
        <f>SUM(AJ48:AO48)-AI48</f>
        <v/>
      </c>
      <c r="F48" s="51" t="n">
        <v>467657</v>
      </c>
      <c r="G48" s="51" t="n">
        <v>399699</v>
      </c>
      <c r="H48" s="51" t="n">
        <v>88480</v>
      </c>
      <c r="I48" s="51" t="n">
        <v>36029208</v>
      </c>
      <c r="J48" s="51" t="n">
        <v>36768</v>
      </c>
      <c r="K48" s="51" t="n">
        <v>5237938</v>
      </c>
      <c r="L48" s="51" t="n">
        <v>9036</v>
      </c>
      <c r="M48" s="51" t="n">
        <v>13433514</v>
      </c>
      <c r="N48" s="51" t="n">
        <v>260628</v>
      </c>
      <c r="O48" s="51" t="n">
        <v>417961</v>
      </c>
      <c r="P48" s="51" t="n">
        <v>4108</v>
      </c>
      <c r="Q48" s="51" t="n">
        <v>680</v>
      </c>
      <c r="R48" s="51" t="n">
        <v>66336</v>
      </c>
      <c r="S48" s="51" t="n">
        <v>280</v>
      </c>
      <c r="T48" s="51" t="n">
        <v>14</v>
      </c>
      <c r="U48" s="51" t="n">
        <v>1088</v>
      </c>
      <c r="V48" s="51" t="n">
        <v>1338</v>
      </c>
      <c r="W48" s="51" t="n">
        <v>227</v>
      </c>
      <c r="X48" s="51" t="n">
        <v>57366</v>
      </c>
      <c r="Y48" s="51" t="n">
        <v>30</v>
      </c>
      <c r="Z48" s="51" t="n">
        <v>5993</v>
      </c>
      <c r="AA48" s="51" t="n">
        <v>1622</v>
      </c>
      <c r="AB48" s="51" t="n">
        <v>1622</v>
      </c>
      <c r="AC48" s="51" t="n">
        <v>284</v>
      </c>
      <c r="AD48" s="51" t="n">
        <v>1338</v>
      </c>
      <c r="AE48" s="51" t="n"/>
      <c r="AF48" s="51" t="n"/>
      <c r="AG48" s="51" t="n"/>
      <c r="AH48" s="51" t="n"/>
      <c r="AI48" s="51" t="n">
        <v>1093</v>
      </c>
      <c r="AJ48" s="51" t="n">
        <v>3</v>
      </c>
      <c r="AK48" s="51" t="n">
        <v>1079</v>
      </c>
      <c r="AL48" s="51" t="n">
        <v>1</v>
      </c>
      <c r="AM48" s="51" t="n"/>
      <c r="AN48" s="51" t="n">
        <v>10</v>
      </c>
      <c r="AO48" s="51" t="n"/>
      <c r="AP48" s="52" t="n">
        <v>66</v>
      </c>
    </row>
    <row r="49">
      <c r="A49" s="57" t="inlineStr">
        <is>
          <t>広島</t>
        </is>
      </c>
      <c r="B49" s="56">
        <f>SUM(H49,J49,L49,N49,P49:Q49)-G49</f>
        <v/>
      </c>
      <c r="C49" s="56">
        <f>SUM(S49:Z49)-R49</f>
        <v/>
      </c>
      <c r="D49" s="56">
        <f>SUM(AC49:AE49)-AB49</f>
        <v/>
      </c>
      <c r="E49" s="56">
        <f>SUM(AJ49:AO49)-AI49</f>
        <v/>
      </c>
      <c r="F49" s="51" t="n">
        <v>560660</v>
      </c>
      <c r="G49" s="51" t="n">
        <v>544133</v>
      </c>
      <c r="H49" s="51" t="n">
        <v>76678</v>
      </c>
      <c r="I49" s="51" t="n">
        <v>28331140</v>
      </c>
      <c r="J49" s="51" t="n">
        <v>35381</v>
      </c>
      <c r="K49" s="51" t="n">
        <v>5288699</v>
      </c>
      <c r="L49" s="51" t="n">
        <v>8629</v>
      </c>
      <c r="M49" s="51" t="n">
        <v>17897372</v>
      </c>
      <c r="N49" s="51" t="n">
        <v>419894</v>
      </c>
      <c r="O49" s="51" t="n">
        <v>567848</v>
      </c>
      <c r="P49" s="51" t="n">
        <v>2601</v>
      </c>
      <c r="Q49" s="51" t="n">
        <v>951</v>
      </c>
      <c r="R49" s="51" t="n">
        <v>15378</v>
      </c>
      <c r="S49" s="51" t="n">
        <v>328</v>
      </c>
      <c r="T49" s="51" t="n">
        <v>19</v>
      </c>
      <c r="U49" s="51" t="n">
        <v>757</v>
      </c>
      <c r="V49" s="51" t="n">
        <v>2552</v>
      </c>
      <c r="W49" s="51" t="n">
        <v>229</v>
      </c>
      <c r="X49" s="51" t="n">
        <v>10861</v>
      </c>
      <c r="Y49" s="51" t="n">
        <v>113</v>
      </c>
      <c r="Z49" s="51" t="n">
        <v>520</v>
      </c>
      <c r="AA49" s="51" t="n">
        <v>1149</v>
      </c>
      <c r="AB49" s="51" t="n">
        <v>1149</v>
      </c>
      <c r="AC49" s="51" t="n">
        <v>798</v>
      </c>
      <c r="AD49" s="51" t="n">
        <v>344</v>
      </c>
      <c r="AE49" s="51" t="n">
        <v>7</v>
      </c>
      <c r="AF49" s="51" t="n"/>
      <c r="AG49" s="51" t="n"/>
      <c r="AH49" s="51" t="n"/>
      <c r="AI49" s="51" t="n">
        <v>1729</v>
      </c>
      <c r="AJ49" s="51" t="n">
        <v>0</v>
      </c>
      <c r="AK49" s="51" t="n">
        <v>1699</v>
      </c>
      <c r="AL49" s="51" t="n">
        <v>0</v>
      </c>
      <c r="AM49" s="51" t="n"/>
      <c r="AN49" s="51" t="n">
        <v>30</v>
      </c>
      <c r="AO49" s="51" t="n"/>
      <c r="AP49" s="52" t="n">
        <v>65.90000000000001</v>
      </c>
    </row>
    <row r="50">
      <c r="A50" s="57" t="inlineStr">
        <is>
          <t>山口</t>
        </is>
      </c>
      <c r="B50" s="56">
        <f>SUM(H50,J50,L50,N50,P50:Q50)-G50</f>
        <v/>
      </c>
      <c r="C50" s="56">
        <f>SUM(S50:Z50)-R50</f>
        <v/>
      </c>
      <c r="D50" s="56">
        <f>SUM(AC50:AE50)-AB50</f>
        <v/>
      </c>
      <c r="E50" s="56">
        <f>SUM(AJ50:AO50)-AI50</f>
        <v/>
      </c>
      <c r="F50" s="51" t="n">
        <v>374634</v>
      </c>
      <c r="G50" s="51" t="n">
        <v>363480</v>
      </c>
      <c r="H50" s="51" t="n">
        <v>82255</v>
      </c>
      <c r="I50" s="51" t="n">
        <v>20306866</v>
      </c>
      <c r="J50" s="51" t="n">
        <v>32067</v>
      </c>
      <c r="K50" s="51" t="n">
        <v>1086012</v>
      </c>
      <c r="L50" s="51" t="n">
        <v>8690</v>
      </c>
      <c r="M50" s="51" t="n">
        <v>7457984</v>
      </c>
      <c r="N50" s="51" t="n">
        <v>235800</v>
      </c>
      <c r="O50" s="51" t="n">
        <v>839182</v>
      </c>
      <c r="P50" s="51" t="n">
        <v>3114</v>
      </c>
      <c r="Q50" s="51" t="n">
        <v>1554</v>
      </c>
      <c r="R50" s="51" t="n">
        <v>10081</v>
      </c>
      <c r="S50" s="51" t="n">
        <v>275</v>
      </c>
      <c r="T50" s="51" t="n">
        <v>83</v>
      </c>
      <c r="U50" s="51" t="n">
        <v>689</v>
      </c>
      <c r="V50" s="51" t="n">
        <v>2379</v>
      </c>
      <c r="W50" s="51" t="n">
        <v>119</v>
      </c>
      <c r="X50" s="51" t="n">
        <v>6057</v>
      </c>
      <c r="Y50" s="51" t="n">
        <v>383</v>
      </c>
      <c r="Z50" s="51" t="n">
        <v>96</v>
      </c>
      <c r="AA50" s="51" t="n">
        <v>1073</v>
      </c>
      <c r="AB50" s="51" t="n">
        <v>1073</v>
      </c>
      <c r="AC50" s="51" t="n">
        <v>516</v>
      </c>
      <c r="AD50" s="51" t="n">
        <v>230</v>
      </c>
      <c r="AE50" s="51" t="n">
        <v>327</v>
      </c>
      <c r="AF50" s="51" t="n"/>
      <c r="AG50" s="51" t="n"/>
      <c r="AH50" s="51" t="n"/>
      <c r="AI50" s="51" t="n">
        <v>247</v>
      </c>
      <c r="AJ50" s="51" t="n"/>
      <c r="AK50" s="51" t="n">
        <v>224</v>
      </c>
      <c r="AL50" s="51" t="n"/>
      <c r="AM50" s="51" t="n"/>
      <c r="AN50" s="51" t="n">
        <v>23</v>
      </c>
      <c r="AO50" s="51" t="n"/>
      <c r="AP50" s="52" t="n">
        <v>61.1</v>
      </c>
    </row>
    <row r="51">
      <c r="A51" s="57" t="inlineStr">
        <is>
          <t>徳島</t>
        </is>
      </c>
      <c r="B51" s="56">
        <f>SUM(H51,J51,L51,N51,P51:Q51)-G51</f>
        <v/>
      </c>
      <c r="C51" s="56">
        <f>SUM(S51:Z51)-R51</f>
        <v/>
      </c>
      <c r="D51" s="56">
        <f>SUM(AC51:AE51)-AB51</f>
        <v/>
      </c>
      <c r="E51" s="56">
        <f>SUM(AJ51:AO51)-AI51</f>
        <v/>
      </c>
      <c r="F51" s="51" t="n">
        <v>246453</v>
      </c>
      <c r="G51" s="51" t="n">
        <v>233997</v>
      </c>
      <c r="H51" s="51" t="n">
        <v>28614</v>
      </c>
      <c r="I51" s="51" t="n">
        <v>11832815</v>
      </c>
      <c r="J51" s="51" t="n">
        <v>34531</v>
      </c>
      <c r="K51" s="51" t="n">
        <v>4412548</v>
      </c>
      <c r="L51" s="51" t="n">
        <v>4772</v>
      </c>
      <c r="M51" s="51" t="n">
        <v>6562368</v>
      </c>
      <c r="N51" s="51" t="n">
        <v>163904</v>
      </c>
      <c r="O51" s="51" t="n">
        <v>556224</v>
      </c>
      <c r="P51" s="51" t="n">
        <v>1327</v>
      </c>
      <c r="Q51" s="51" t="n">
        <v>850</v>
      </c>
      <c r="R51" s="51" t="n">
        <v>11771</v>
      </c>
      <c r="S51" s="51" t="n">
        <v>158</v>
      </c>
      <c r="T51" s="51" t="n">
        <v>38</v>
      </c>
      <c r="U51" s="51" t="n">
        <v>528</v>
      </c>
      <c r="V51" s="51" t="n">
        <v>635</v>
      </c>
      <c r="W51" s="51" t="n">
        <v>60</v>
      </c>
      <c r="X51" s="51" t="n">
        <v>8693</v>
      </c>
      <c r="Y51" s="51" t="n">
        <v>165</v>
      </c>
      <c r="Z51" s="51" t="n">
        <v>1494</v>
      </c>
      <c r="AA51" s="51" t="n">
        <v>685</v>
      </c>
      <c r="AB51" s="51" t="n">
        <v>685</v>
      </c>
      <c r="AC51" s="51" t="n">
        <v>312</v>
      </c>
      <c r="AD51" s="51" t="n">
        <v>32</v>
      </c>
      <c r="AE51" s="51" t="n">
        <v>341</v>
      </c>
      <c r="AF51" s="51" t="n"/>
      <c r="AG51" s="51" t="n"/>
      <c r="AH51" s="51" t="n"/>
      <c r="AI51" s="51" t="n">
        <v>1071</v>
      </c>
      <c r="AJ51" s="51" t="n">
        <v>1</v>
      </c>
      <c r="AK51" s="51" t="n">
        <v>1045</v>
      </c>
      <c r="AL51" s="51" t="n"/>
      <c r="AM51" s="51" t="n">
        <v>16</v>
      </c>
      <c r="AN51" s="51" t="n">
        <v>9</v>
      </c>
      <c r="AO51" s="51" t="n"/>
      <c r="AP51" s="52" t="n">
        <v>59.1</v>
      </c>
    </row>
    <row r="52" customFormat="1" s="23">
      <c r="A52" s="57" t="inlineStr">
        <is>
          <t>香川</t>
        </is>
      </c>
      <c r="B52" s="56">
        <f>SUM(H52,J52,L52,N52,P52:Q52)-G52</f>
        <v/>
      </c>
      <c r="C52" s="56">
        <f>SUM(S52:Z52)-R52</f>
        <v/>
      </c>
      <c r="D52" s="56">
        <f>SUM(AC52:AE52)-AB52</f>
        <v/>
      </c>
      <c r="E52" s="56">
        <f>SUM(AJ52:AO52)-AI52</f>
        <v/>
      </c>
      <c r="F52" s="51" t="n">
        <v>147214</v>
      </c>
      <c r="G52" s="51" t="n">
        <v>133964</v>
      </c>
      <c r="H52" s="51" t="n">
        <v>39912</v>
      </c>
      <c r="I52" s="51" t="n">
        <v>17920297</v>
      </c>
      <c r="J52" s="51" t="n">
        <v>11088</v>
      </c>
      <c r="K52" s="51" t="n">
        <v>1374045</v>
      </c>
      <c r="L52" s="51" t="n">
        <v>4906</v>
      </c>
      <c r="M52" s="51" t="n">
        <v>7198588</v>
      </c>
      <c r="N52" s="51" t="n">
        <v>76837</v>
      </c>
      <c r="O52" s="51" t="n">
        <v>788368</v>
      </c>
      <c r="P52" s="51" t="n">
        <v>190</v>
      </c>
      <c r="Q52" s="51" t="n">
        <v>1031</v>
      </c>
      <c r="R52" s="51" t="n">
        <v>12389</v>
      </c>
      <c r="S52" s="51" t="n">
        <v>153</v>
      </c>
      <c r="T52" s="51" t="n">
        <v>7</v>
      </c>
      <c r="U52" s="51" t="n">
        <v>306</v>
      </c>
      <c r="V52" s="51" t="n">
        <v>3059</v>
      </c>
      <c r="W52" s="51" t="n">
        <v>110</v>
      </c>
      <c r="X52" s="51" t="n">
        <v>6894</v>
      </c>
      <c r="Y52" s="51" t="n">
        <v>441</v>
      </c>
      <c r="Z52" s="51" t="n">
        <v>1420</v>
      </c>
      <c r="AA52" s="51" t="n">
        <v>861</v>
      </c>
      <c r="AB52" s="51" t="n">
        <v>861</v>
      </c>
      <c r="AC52" s="51" t="n">
        <v>69</v>
      </c>
      <c r="AD52" s="51" t="n">
        <v>476</v>
      </c>
      <c r="AE52" s="51" t="n">
        <v>316</v>
      </c>
      <c r="AF52" s="51" t="n"/>
      <c r="AG52" s="51" t="n"/>
      <c r="AH52" s="51" t="n"/>
      <c r="AI52" s="51" t="n">
        <v>1981</v>
      </c>
      <c r="AJ52" s="51" t="n"/>
      <c r="AK52" s="51" t="n">
        <v>1453</v>
      </c>
      <c r="AL52" s="51" t="n"/>
      <c r="AM52" s="51" t="n"/>
      <c r="AN52" s="51" t="n">
        <v>58</v>
      </c>
      <c r="AO52" s="51" t="n">
        <v>470</v>
      </c>
      <c r="AP52" s="52" t="n">
        <v>79.09999999999999</v>
      </c>
    </row>
    <row r="53" customFormat="1" s="23">
      <c r="A53" s="57" t="inlineStr">
        <is>
          <t>愛媛</t>
        </is>
      </c>
      <c r="B53" s="56">
        <f>SUM(H53,J53,L53,N53,P53:Q53)-G53</f>
        <v/>
      </c>
      <c r="C53" s="56">
        <f>SUM(S53:Z53)-R53</f>
        <v/>
      </c>
      <c r="D53" s="56">
        <f>SUM(AC53:AE53)-AB53</f>
        <v/>
      </c>
      <c r="E53" s="56">
        <f>SUM(AJ53:AO53)-AI53</f>
        <v/>
      </c>
      <c r="F53" s="51" t="n">
        <v>367421</v>
      </c>
      <c r="G53" s="51" t="n">
        <v>340384</v>
      </c>
      <c r="H53" s="51" t="n">
        <v>47977</v>
      </c>
      <c r="I53" s="51" t="n">
        <v>17437263</v>
      </c>
      <c r="J53" s="51" t="n">
        <v>62436</v>
      </c>
      <c r="K53" s="51" t="n">
        <v>5081974</v>
      </c>
      <c r="L53" s="51" t="n">
        <v>6195</v>
      </c>
      <c r="M53" s="51" t="n">
        <v>8045983</v>
      </c>
      <c r="N53" s="51" t="n">
        <v>222450</v>
      </c>
      <c r="O53" s="51" t="n">
        <v>542576</v>
      </c>
      <c r="P53" s="51" t="n">
        <v>670</v>
      </c>
      <c r="Q53" s="51" t="n">
        <v>656</v>
      </c>
      <c r="R53" s="51" t="n">
        <v>26308</v>
      </c>
      <c r="S53" s="51" t="n">
        <v>215</v>
      </c>
      <c r="T53" s="51" t="n">
        <v>20</v>
      </c>
      <c r="U53" s="51" t="n">
        <v>553</v>
      </c>
      <c r="V53" s="51" t="n">
        <v>1922</v>
      </c>
      <c r="W53" s="51" t="n">
        <v>101</v>
      </c>
      <c r="X53" s="51" t="n">
        <v>23176</v>
      </c>
      <c r="Y53" s="51" t="n">
        <v>133</v>
      </c>
      <c r="Z53" s="51" t="n">
        <v>187</v>
      </c>
      <c r="AA53" s="51" t="n">
        <v>729</v>
      </c>
      <c r="AB53" s="51" t="n">
        <v>729</v>
      </c>
      <c r="AC53" s="51" t="n">
        <v>469</v>
      </c>
      <c r="AD53" s="51" t="n">
        <v>62</v>
      </c>
      <c r="AE53" s="51" t="n">
        <v>198</v>
      </c>
      <c r="AF53" s="51" t="n"/>
      <c r="AG53" s="51" t="n"/>
      <c r="AH53" s="51" t="n"/>
      <c r="AI53" s="51" t="n">
        <v>4920</v>
      </c>
      <c r="AJ53" s="51" t="n">
        <v>0</v>
      </c>
      <c r="AK53" s="51" t="n">
        <v>1575</v>
      </c>
      <c r="AL53" s="51" t="n">
        <v>0</v>
      </c>
      <c r="AM53" s="51" t="n">
        <v>2</v>
      </c>
      <c r="AN53" s="51" t="n"/>
      <c r="AO53" s="51" t="n">
        <v>3343</v>
      </c>
      <c r="AP53" s="52" t="n">
        <v>63.9</v>
      </c>
    </row>
    <row r="54">
      <c r="A54" s="57" t="inlineStr">
        <is>
          <t>高知</t>
        </is>
      </c>
      <c r="B54" s="56">
        <f>SUM(H54,J54,L54,N54,P54:Q54)-G54</f>
        <v/>
      </c>
      <c r="C54" s="56">
        <f>SUM(S54:Z54)-R54</f>
        <v/>
      </c>
      <c r="D54" s="56">
        <f>SUM(AC54:AE54)-AB54</f>
        <v/>
      </c>
      <c r="E54" s="56">
        <f>SUM(AJ54:AO54)-AI54</f>
        <v/>
      </c>
      <c r="F54" s="51" t="n">
        <v>396253</v>
      </c>
      <c r="G54" s="51" t="n">
        <v>387911</v>
      </c>
      <c r="H54" s="51" t="n">
        <v>36473</v>
      </c>
      <c r="I54" s="51" t="n">
        <v>13571701</v>
      </c>
      <c r="J54" s="51" t="n">
        <v>86845</v>
      </c>
      <c r="K54" s="51" t="n">
        <v>2242513</v>
      </c>
      <c r="L54" s="51" t="n">
        <v>3505</v>
      </c>
      <c r="M54" s="51" t="n">
        <v>4836577</v>
      </c>
      <c r="N54" s="51" t="n">
        <v>258602</v>
      </c>
      <c r="O54" s="51" t="n">
        <v>325674</v>
      </c>
      <c r="P54" s="51" t="n">
        <v>2111</v>
      </c>
      <c r="Q54" s="51" t="n">
        <v>375</v>
      </c>
      <c r="R54" s="51" t="n">
        <v>7108</v>
      </c>
      <c r="S54" s="51" t="n">
        <v>82</v>
      </c>
      <c r="T54" s="51" t="n">
        <v>114</v>
      </c>
      <c r="U54" s="51" t="n">
        <v>741</v>
      </c>
      <c r="V54" s="51" t="n">
        <v>108</v>
      </c>
      <c r="W54" s="51" t="n">
        <v>15</v>
      </c>
      <c r="X54" s="51" t="n">
        <v>5881</v>
      </c>
      <c r="Y54" s="51" t="n">
        <v>85</v>
      </c>
      <c r="Z54" s="51" t="n">
        <v>82</v>
      </c>
      <c r="AA54" s="51" t="n">
        <v>1234</v>
      </c>
      <c r="AB54" s="51" t="n">
        <v>1234</v>
      </c>
      <c r="AC54" s="51" t="n">
        <v>1110</v>
      </c>
      <c r="AD54" s="51" t="n">
        <v>113</v>
      </c>
      <c r="AE54" s="51" t="n">
        <v>11</v>
      </c>
      <c r="AF54" s="51" t="n"/>
      <c r="AG54" s="51" t="n"/>
      <c r="AH54" s="51" t="n"/>
      <c r="AI54" s="51" t="n">
        <v>769</v>
      </c>
      <c r="AJ54" s="51" t="n">
        <v>0</v>
      </c>
      <c r="AK54" s="51" t="n">
        <v>768</v>
      </c>
      <c r="AL54" s="51" t="n"/>
      <c r="AM54" s="51" t="n">
        <v>1</v>
      </c>
      <c r="AN54" s="51" t="n"/>
      <c r="AO54" s="51" t="n"/>
      <c r="AP54" s="52" t="n">
        <v>55.4</v>
      </c>
    </row>
    <row r="55">
      <c r="A55" s="57" t="inlineStr">
        <is>
          <t>福岡</t>
        </is>
      </c>
      <c r="B55" s="56">
        <f>SUM(H55,J55,L55,N55,P55:Q55)-G55</f>
        <v/>
      </c>
      <c r="C55" s="56">
        <f>SUM(S55:Z55)-R55</f>
        <v/>
      </c>
      <c r="D55" s="56">
        <f>SUM(AC55:AE55)-AB55</f>
        <v/>
      </c>
      <c r="E55" s="56">
        <f>SUM(AJ55:AO55)-AI55</f>
        <v/>
      </c>
      <c r="F55" s="51" t="n">
        <v>308883</v>
      </c>
      <c r="G55" s="51" t="n">
        <v>295212</v>
      </c>
      <c r="H55" s="51" t="n">
        <v>117026</v>
      </c>
      <c r="I55" s="51" t="n">
        <v>43195522</v>
      </c>
      <c r="J55" s="51" t="n">
        <v>45125</v>
      </c>
      <c r="K55" s="51" t="n">
        <v>3673029</v>
      </c>
      <c r="L55" s="51" t="n">
        <v>13247</v>
      </c>
      <c r="M55" s="51" t="n">
        <v>19374622</v>
      </c>
      <c r="N55" s="51" t="n">
        <v>70738</v>
      </c>
      <c r="O55" s="51" t="n">
        <v>823519</v>
      </c>
      <c r="P55" s="51" t="n">
        <v>48005</v>
      </c>
      <c r="Q55" s="51" t="n">
        <v>1069</v>
      </c>
      <c r="R55" s="51" t="n">
        <v>10363</v>
      </c>
      <c r="S55" s="51" t="n">
        <v>561</v>
      </c>
      <c r="T55" s="51" t="n">
        <v>37</v>
      </c>
      <c r="U55" s="51" t="n">
        <v>1124</v>
      </c>
      <c r="V55" s="51" t="n">
        <v>5653</v>
      </c>
      <c r="W55" s="51" t="n">
        <v>449</v>
      </c>
      <c r="X55" s="51" t="n">
        <v>2026</v>
      </c>
      <c r="Y55" s="51" t="n">
        <v>117</v>
      </c>
      <c r="Z55" s="51" t="n">
        <v>396</v>
      </c>
      <c r="AA55" s="51" t="n">
        <v>3308</v>
      </c>
      <c r="AB55" s="51" t="n">
        <v>3308</v>
      </c>
      <c r="AC55" s="51" t="n">
        <v>310</v>
      </c>
      <c r="AD55" s="51" t="n">
        <v>515</v>
      </c>
      <c r="AE55" s="51" t="n">
        <v>2483</v>
      </c>
      <c r="AF55" s="51" t="n"/>
      <c r="AG55" s="51" t="n"/>
      <c r="AH55" s="51" t="n"/>
      <c r="AI55" s="51" t="n">
        <v>836</v>
      </c>
      <c r="AJ55" s="51" t="n"/>
      <c r="AK55" s="51" t="n">
        <v>539</v>
      </c>
      <c r="AL55" s="51" t="n">
        <v>3</v>
      </c>
      <c r="AM55" s="51" t="n">
        <v>197</v>
      </c>
      <c r="AN55" s="51" t="n">
        <v>97</v>
      </c>
      <c r="AO55" s="51" t="n"/>
      <c r="AP55" s="52" t="n">
        <v>46.2</v>
      </c>
    </row>
    <row r="56">
      <c r="A56" s="57" t="inlineStr">
        <is>
          <t>佐賀</t>
        </is>
      </c>
      <c r="B56" s="56">
        <f>SUM(H56,J56,L56,N56,P56:Q56)-G56</f>
        <v/>
      </c>
      <c r="C56" s="56">
        <f>SUM(S56:Z56)-R56</f>
        <v/>
      </c>
      <c r="D56" s="56">
        <f>SUM(AC56:AE56)-AB56</f>
        <v/>
      </c>
      <c r="E56" s="56">
        <f>SUM(AJ56:AO56)-AI56</f>
        <v/>
      </c>
      <c r="F56" s="51" t="n">
        <v>163287</v>
      </c>
      <c r="G56" s="51" t="n">
        <v>157377</v>
      </c>
      <c r="H56" s="51" t="n">
        <v>52685</v>
      </c>
      <c r="I56" s="51" t="n">
        <v>22508756</v>
      </c>
      <c r="J56" s="51" t="n">
        <v>19515</v>
      </c>
      <c r="K56" s="51" t="n">
        <v>2366680</v>
      </c>
      <c r="L56" s="51" t="n">
        <v>4550</v>
      </c>
      <c r="M56" s="51" t="n">
        <v>5865999</v>
      </c>
      <c r="N56" s="51" t="n">
        <v>39316</v>
      </c>
      <c r="O56" s="51" t="n">
        <v>371614</v>
      </c>
      <c r="P56" s="51" t="n">
        <v>41119</v>
      </c>
      <c r="Q56" s="51" t="n">
        <v>192</v>
      </c>
      <c r="R56" s="51" t="n">
        <v>2766</v>
      </c>
      <c r="S56" s="51" t="n">
        <v>181</v>
      </c>
      <c r="T56" s="51" t="n">
        <v>6</v>
      </c>
      <c r="U56" s="51" t="n">
        <v>464</v>
      </c>
      <c r="V56" s="51" t="n">
        <v>1192</v>
      </c>
      <c r="W56" s="51" t="n">
        <v>20</v>
      </c>
      <c r="X56" s="51" t="n">
        <v>144</v>
      </c>
      <c r="Y56" s="51" t="n">
        <v>117</v>
      </c>
      <c r="Z56" s="51" t="n">
        <v>641</v>
      </c>
      <c r="AA56" s="51" t="n">
        <v>3144</v>
      </c>
      <c r="AB56" s="51" t="n">
        <v>3144</v>
      </c>
      <c r="AC56" s="51" t="n">
        <v>37</v>
      </c>
      <c r="AD56" s="51" t="n">
        <v>663</v>
      </c>
      <c r="AE56" s="51" t="n">
        <v>2444</v>
      </c>
      <c r="AF56" s="51" t="n"/>
      <c r="AG56" s="51" t="n"/>
      <c r="AH56" s="51" t="n"/>
      <c r="AI56" s="51" t="n">
        <v>338</v>
      </c>
      <c r="AJ56" s="51" t="n"/>
      <c r="AK56" s="51" t="n">
        <v>314</v>
      </c>
      <c r="AL56" s="51" t="n"/>
      <c r="AM56" s="51" t="n">
        <v>0</v>
      </c>
      <c r="AN56" s="51" t="n">
        <v>24</v>
      </c>
      <c r="AO56" s="51" t="n"/>
      <c r="AP56" s="52" t="n">
        <v>66.3</v>
      </c>
    </row>
    <row r="57">
      <c r="A57" s="57" t="inlineStr">
        <is>
          <t>長崎</t>
        </is>
      </c>
      <c r="B57" s="56">
        <f>SUM(H57,J57,L57,N57,P57:Q57)-G57</f>
        <v/>
      </c>
      <c r="C57" s="56">
        <f>SUM(S57:Z57)-R57</f>
        <v/>
      </c>
      <c r="D57" s="56">
        <f>SUM(AC57:AE57)-AB57</f>
        <v/>
      </c>
      <c r="E57" s="56">
        <f>SUM(AJ57:AO57)-AI57</f>
        <v/>
      </c>
      <c r="F57" s="51" t="n">
        <v>201118</v>
      </c>
      <c r="G57" s="51" t="n">
        <v>194773</v>
      </c>
      <c r="H57" s="51" t="n">
        <v>33567</v>
      </c>
      <c r="I57" s="51" t="n">
        <v>10640197</v>
      </c>
      <c r="J57" s="51" t="n">
        <v>57738</v>
      </c>
      <c r="K57" s="51" t="n">
        <v>4637513</v>
      </c>
      <c r="L57" s="51" t="n">
        <v>6088</v>
      </c>
      <c r="M57" s="51" t="n">
        <v>10592758</v>
      </c>
      <c r="N57" s="51" t="n">
        <v>68425</v>
      </c>
      <c r="O57" s="51" t="n">
        <v>518026</v>
      </c>
      <c r="P57" s="51" t="n">
        <v>28546</v>
      </c>
      <c r="Q57" s="51" t="n">
        <v>409</v>
      </c>
      <c r="R57" s="51" t="n">
        <v>4371</v>
      </c>
      <c r="S57" s="51" t="n">
        <v>227</v>
      </c>
      <c r="T57" s="51" t="n">
        <v>23</v>
      </c>
      <c r="U57" s="51" t="n">
        <v>595</v>
      </c>
      <c r="V57" s="51" t="n">
        <v>1193</v>
      </c>
      <c r="W57" s="51" t="n">
        <v>102</v>
      </c>
      <c r="X57" s="51" t="n">
        <v>1870</v>
      </c>
      <c r="Y57" s="51" t="n">
        <v>139</v>
      </c>
      <c r="Z57" s="51" t="n">
        <v>222</v>
      </c>
      <c r="AA57" s="51" t="n">
        <v>1974</v>
      </c>
      <c r="AB57" s="51" t="n">
        <v>1974</v>
      </c>
      <c r="AC57" s="51" t="n">
        <v>151</v>
      </c>
      <c r="AD57" s="51" t="n">
        <v>349</v>
      </c>
      <c r="AE57" s="51" t="n">
        <v>1474</v>
      </c>
      <c r="AF57" s="51" t="n"/>
      <c r="AG57" s="51" t="n"/>
      <c r="AH57" s="51" t="n"/>
      <c r="AI57" s="51" t="n">
        <v>559</v>
      </c>
      <c r="AJ57" s="51" t="n"/>
      <c r="AK57" s="51" t="n">
        <v>559</v>
      </c>
      <c r="AL57" s="51" t="n"/>
      <c r="AM57" s="51" t="n"/>
      <c r="AN57" s="51" t="n"/>
      <c r="AO57" s="51" t="n"/>
      <c r="AP57" s="52" t="n">
        <v>48.4</v>
      </c>
    </row>
    <row r="58">
      <c r="A58" s="57" t="inlineStr">
        <is>
          <t>熊本</t>
        </is>
      </c>
      <c r="B58" s="56">
        <f>SUM(H58,J58,L58,N58,P58:Q58)-G58</f>
        <v/>
      </c>
      <c r="C58" s="56">
        <f>SUM(S58:Z58)-R58</f>
        <v/>
      </c>
      <c r="D58" s="56">
        <f>SUM(AC58:AE58)-AB58</f>
        <v/>
      </c>
      <c r="E58" s="56">
        <f>SUM(AJ58:AO58)-AI58</f>
        <v/>
      </c>
      <c r="F58" s="51" t="n">
        <v>331639</v>
      </c>
      <c r="G58" s="51" t="n">
        <v>321206</v>
      </c>
      <c r="H58" s="51" t="n">
        <v>76094</v>
      </c>
      <c r="I58" s="51" t="n">
        <v>27165650</v>
      </c>
      <c r="J58" s="51" t="n">
        <v>106227</v>
      </c>
      <c r="K58" s="51" t="n">
        <v>8192975</v>
      </c>
      <c r="L58" s="51" t="n">
        <v>10171</v>
      </c>
      <c r="M58" s="51" t="n">
        <v>11818025</v>
      </c>
      <c r="N58" s="51" t="n">
        <v>70981</v>
      </c>
      <c r="O58" s="51" t="n">
        <v>738971</v>
      </c>
      <c r="P58" s="51" t="n">
        <v>57475</v>
      </c>
      <c r="Q58" s="51" t="n">
        <v>259</v>
      </c>
      <c r="R58" s="51" t="n">
        <v>5986</v>
      </c>
      <c r="S58" s="51" t="n">
        <v>361</v>
      </c>
      <c r="T58" s="51" t="n">
        <v>14</v>
      </c>
      <c r="U58" s="51" t="n">
        <v>897</v>
      </c>
      <c r="V58" s="51" t="n">
        <v>1013</v>
      </c>
      <c r="W58" s="51" t="n">
        <v>61</v>
      </c>
      <c r="X58" s="51" t="n">
        <v>549</v>
      </c>
      <c r="Y58" s="51" t="n">
        <v>409</v>
      </c>
      <c r="Z58" s="51" t="n">
        <v>2681</v>
      </c>
      <c r="AA58" s="51" t="n">
        <v>4447</v>
      </c>
      <c r="AB58" s="51" t="n">
        <v>4447</v>
      </c>
      <c r="AC58" s="51" t="n">
        <v>279</v>
      </c>
      <c r="AD58" s="51" t="n">
        <v>2824</v>
      </c>
      <c r="AE58" s="51" t="n">
        <v>1344</v>
      </c>
      <c r="AF58" s="51" t="n"/>
      <c r="AG58" s="51" t="n"/>
      <c r="AH58" s="51" t="n"/>
      <c r="AI58" s="51" t="n">
        <v>694</v>
      </c>
      <c r="AJ58" s="51" t="n"/>
      <c r="AK58" s="51" t="n">
        <v>446</v>
      </c>
      <c r="AL58" s="51" t="n"/>
      <c r="AM58" s="51" t="n">
        <v>9</v>
      </c>
      <c r="AN58" s="51" t="n">
        <v>239</v>
      </c>
      <c r="AO58" s="51" t="n"/>
      <c r="AP58" s="52" t="n">
        <v>44.2</v>
      </c>
    </row>
    <row r="59">
      <c r="A59" s="57" t="inlineStr">
        <is>
          <t>大分</t>
        </is>
      </c>
      <c r="B59" s="56">
        <f>SUM(H59,J59,L59,N59,P59:Q59)-G59</f>
        <v/>
      </c>
      <c r="C59" s="56">
        <f>SUM(S59:Z59)-R59</f>
        <v/>
      </c>
      <c r="D59" s="56">
        <f>SUM(AC59:AE59)-AB59</f>
        <v/>
      </c>
      <c r="E59" s="56">
        <f>SUM(AJ59:AO59)-AI59</f>
        <v/>
      </c>
      <c r="F59" s="51" t="n">
        <v>241139</v>
      </c>
      <c r="G59" s="51" t="n">
        <v>235827</v>
      </c>
      <c r="H59" s="51" t="n">
        <v>56772</v>
      </c>
      <c r="I59" s="51" t="n">
        <v>18497820</v>
      </c>
      <c r="J59" s="51" t="n">
        <v>41755</v>
      </c>
      <c r="K59" s="51" t="n">
        <v>3719273</v>
      </c>
      <c r="L59" s="51" t="n">
        <v>6737</v>
      </c>
      <c r="M59" s="51" t="n">
        <v>6029892</v>
      </c>
      <c r="N59" s="51" t="n">
        <v>65408</v>
      </c>
      <c r="O59" s="51" t="n">
        <v>680951</v>
      </c>
      <c r="P59" s="51" t="n">
        <v>64427</v>
      </c>
      <c r="Q59" s="51" t="n">
        <v>729</v>
      </c>
      <c r="R59" s="51" t="n">
        <v>3699</v>
      </c>
      <c r="S59" s="51" t="n">
        <v>248</v>
      </c>
      <c r="T59" s="51" t="n">
        <v>27</v>
      </c>
      <c r="U59" s="51" t="n">
        <v>720</v>
      </c>
      <c r="V59" s="51" t="n">
        <v>1282</v>
      </c>
      <c r="W59" s="51" t="n">
        <v>88</v>
      </c>
      <c r="X59" s="51" t="n">
        <v>1024</v>
      </c>
      <c r="Y59" s="51" t="n">
        <v>142</v>
      </c>
      <c r="Z59" s="51" t="n">
        <v>167</v>
      </c>
      <c r="AA59" s="51" t="n">
        <v>1613</v>
      </c>
      <c r="AB59" s="51" t="n">
        <v>1613</v>
      </c>
      <c r="AC59" s="51" t="n">
        <v>339</v>
      </c>
      <c r="AD59" s="51" t="n">
        <v>182</v>
      </c>
      <c r="AE59" s="51" t="n">
        <v>1092</v>
      </c>
      <c r="AF59" s="51" t="n"/>
      <c r="AG59" s="51" t="n"/>
      <c r="AH59" s="51" t="n"/>
      <c r="AI59" s="51" t="n">
        <v>1296</v>
      </c>
      <c r="AJ59" s="51" t="n">
        <v>1</v>
      </c>
      <c r="AK59" s="51" t="n">
        <v>304</v>
      </c>
      <c r="AL59" s="51" t="n"/>
      <c r="AM59" s="51" t="n">
        <v>649</v>
      </c>
      <c r="AN59" s="51" t="n">
        <v>342</v>
      </c>
      <c r="AO59" s="51" t="n"/>
      <c r="AP59" s="52" t="n">
        <v>37.8</v>
      </c>
    </row>
    <row r="60">
      <c r="A60" s="57" t="inlineStr">
        <is>
          <t>宮崎</t>
        </is>
      </c>
      <c r="B60" s="56">
        <f>SUM(H60,J60,L60,N60,P60:Q60)-G60</f>
        <v/>
      </c>
      <c r="C60" s="56">
        <f>SUM(S60:Z60)-R60</f>
        <v/>
      </c>
      <c r="D60" s="56">
        <f>SUM(AC60:AE60)-AB60</f>
        <v/>
      </c>
      <c r="E60" s="56">
        <f>SUM(AJ60:AO60)-AI60</f>
        <v/>
      </c>
      <c r="F60" s="51" t="n">
        <v>233471</v>
      </c>
      <c r="G60" s="51" t="n">
        <v>224999</v>
      </c>
      <c r="H60" s="51" t="n">
        <v>45005</v>
      </c>
      <c r="I60" s="51" t="n">
        <v>11478924</v>
      </c>
      <c r="J60" s="51" t="n">
        <v>65494</v>
      </c>
      <c r="K60" s="51" t="n">
        <v>2910590</v>
      </c>
      <c r="L60" s="51" t="n">
        <v>6377</v>
      </c>
      <c r="M60" s="51" t="n">
        <v>4154146</v>
      </c>
      <c r="N60" s="51" t="n">
        <v>70210</v>
      </c>
      <c r="O60" s="51" t="n">
        <v>534405</v>
      </c>
      <c r="P60" s="51" t="n">
        <v>37851</v>
      </c>
      <c r="Q60" s="51" t="n">
        <v>62</v>
      </c>
      <c r="R60" s="51" t="n">
        <v>6570</v>
      </c>
      <c r="S60" s="51" t="n">
        <v>451</v>
      </c>
      <c r="T60" s="51" t="n">
        <v>17</v>
      </c>
      <c r="U60" s="51" t="n">
        <v>313</v>
      </c>
      <c r="V60" s="51" t="n">
        <v>814</v>
      </c>
      <c r="W60" s="51" t="n">
        <v>54</v>
      </c>
      <c r="X60" s="51" t="n">
        <v>2795</v>
      </c>
      <c r="Y60" s="51" t="n">
        <v>145</v>
      </c>
      <c r="Z60" s="51" t="n">
        <v>1982</v>
      </c>
      <c r="AA60" s="51" t="n">
        <v>1902</v>
      </c>
      <c r="AB60" s="51" t="n">
        <v>1902</v>
      </c>
      <c r="AC60" s="51" t="n">
        <v>700</v>
      </c>
      <c r="AD60" s="51" t="n">
        <v>16</v>
      </c>
      <c r="AE60" s="51" t="n">
        <v>1186</v>
      </c>
      <c r="AF60" s="51" t="n"/>
      <c r="AG60" s="51" t="n"/>
      <c r="AH60" s="51" t="n"/>
      <c r="AI60" s="51" t="n">
        <v>1022</v>
      </c>
      <c r="AJ60" s="51" t="n"/>
      <c r="AK60" s="51" t="n">
        <v>723</v>
      </c>
      <c r="AL60" s="51" t="n"/>
      <c r="AM60" s="51" t="n">
        <v>257</v>
      </c>
      <c r="AN60" s="51" t="n">
        <v>42</v>
      </c>
      <c r="AO60" s="51" t="n"/>
      <c r="AP60" s="52" t="n">
        <v>29.9</v>
      </c>
    </row>
    <row r="61">
      <c r="A61" s="57" t="inlineStr">
        <is>
          <t>鹿児島</t>
        </is>
      </c>
      <c r="B61" s="56">
        <f>SUM(H61,J61,L61,N61,P61:Q61)-G61</f>
        <v/>
      </c>
      <c r="C61" s="56">
        <f>SUM(S61:Z61)-R61</f>
        <v/>
      </c>
      <c r="D61" s="56">
        <f>SUM(AC61:AE61)-AB61</f>
        <v/>
      </c>
      <c r="E61" s="56">
        <f>SUM(AJ61:AO61)-AI61</f>
        <v/>
      </c>
      <c r="F61" s="51" t="n">
        <v>407538</v>
      </c>
      <c r="G61" s="51" t="n">
        <v>400965</v>
      </c>
      <c r="H61" s="51" t="n">
        <v>59937</v>
      </c>
      <c r="I61" s="51" t="n">
        <v>14315087</v>
      </c>
      <c r="J61" s="51" t="n">
        <v>159494</v>
      </c>
      <c r="K61" s="51" t="n">
        <v>6743883</v>
      </c>
      <c r="L61" s="51" t="n">
        <v>12801</v>
      </c>
      <c r="M61" s="51" t="n">
        <v>8944774</v>
      </c>
      <c r="N61" s="51" t="n">
        <v>90788</v>
      </c>
      <c r="O61" s="51" t="n">
        <v>564672</v>
      </c>
      <c r="P61" s="51" t="n">
        <v>77611</v>
      </c>
      <c r="Q61" s="51" t="n">
        <v>334</v>
      </c>
      <c r="R61" s="51" t="n">
        <v>2515</v>
      </c>
      <c r="S61" s="51" t="n">
        <v>454</v>
      </c>
      <c r="T61" s="51" t="n">
        <v>3</v>
      </c>
      <c r="U61" s="51" t="n">
        <v>539</v>
      </c>
      <c r="V61" s="51" t="n">
        <v>395</v>
      </c>
      <c r="W61" s="51" t="n">
        <v>51</v>
      </c>
      <c r="X61" s="51" t="n">
        <v>504</v>
      </c>
      <c r="Y61" s="51" t="n">
        <v>84</v>
      </c>
      <c r="Z61" s="51" t="n">
        <v>486</v>
      </c>
      <c r="AA61" s="51" t="n">
        <v>4058</v>
      </c>
      <c r="AB61" s="51" t="n">
        <v>4058</v>
      </c>
      <c r="AC61" s="51" t="n">
        <v>2073</v>
      </c>
      <c r="AD61" s="51" t="n">
        <v>181</v>
      </c>
      <c r="AE61" s="51" t="n">
        <v>1804</v>
      </c>
      <c r="AF61" s="51" t="n"/>
      <c r="AG61" s="51" t="n"/>
      <c r="AH61" s="51" t="n"/>
      <c r="AI61" s="51" t="n">
        <v>657</v>
      </c>
      <c r="AJ61" s="51" t="n"/>
      <c r="AK61" s="51" t="n">
        <v>405</v>
      </c>
      <c r="AL61" s="51" t="n"/>
      <c r="AM61" s="51" t="n">
        <v>160</v>
      </c>
      <c r="AN61" s="51" t="n">
        <v>92</v>
      </c>
      <c r="AO61" s="51" t="n"/>
      <c r="AP61" s="52" t="n">
        <v>44.5</v>
      </c>
    </row>
    <row r="62">
      <c r="A62" s="57" t="inlineStr">
        <is>
          <t>沖縄</t>
        </is>
      </c>
      <c r="B62" s="56">
        <f>SUM(H62,J62,L62,N62,P62:Q62)-G62</f>
        <v/>
      </c>
      <c r="C62" s="56">
        <f>SUM(S62:Z62)-R62</f>
        <v/>
      </c>
      <c r="D62" s="56">
        <f>SUM(AC62:AE62)-AB62</f>
        <v/>
      </c>
      <c r="E62" s="56">
        <f>SUM(AJ62:AO62)-AI62</f>
        <v/>
      </c>
      <c r="F62" s="51" t="n">
        <v>170234</v>
      </c>
      <c r="G62" s="51" t="n">
        <v>164280</v>
      </c>
      <c r="H62" s="51" t="n">
        <v>8124</v>
      </c>
      <c r="I62" s="51" t="n">
        <v>1060219</v>
      </c>
      <c r="J62" s="51" t="n">
        <v>55412</v>
      </c>
      <c r="K62" s="51" t="n">
        <v>6555745</v>
      </c>
      <c r="L62" s="51" t="n">
        <v>4018</v>
      </c>
      <c r="M62" s="51" t="n">
        <v>1916195</v>
      </c>
      <c r="N62" s="51" t="n">
        <v>62769</v>
      </c>
      <c r="O62" s="51" t="n">
        <v>150727</v>
      </c>
      <c r="P62" s="51" t="n">
        <v>33594</v>
      </c>
      <c r="Q62" s="51" t="n">
        <v>363</v>
      </c>
      <c r="R62" s="51" t="n">
        <v>4699</v>
      </c>
      <c r="S62" s="51" t="n">
        <v>106</v>
      </c>
      <c r="T62" s="51" t="n"/>
      <c r="U62" s="51" t="n">
        <v>637</v>
      </c>
      <c r="V62" s="51" t="n">
        <v>92</v>
      </c>
      <c r="W62" s="51" t="n">
        <v>46</v>
      </c>
      <c r="X62" s="51" t="n">
        <v>2963</v>
      </c>
      <c r="Y62" s="51" t="n">
        <v>126</v>
      </c>
      <c r="Z62" s="51" t="n">
        <v>729</v>
      </c>
      <c r="AA62" s="51" t="n">
        <v>1255</v>
      </c>
      <c r="AB62" s="51" t="n">
        <v>1255</v>
      </c>
      <c r="AC62" s="51" t="n">
        <v>44</v>
      </c>
      <c r="AD62" s="51" t="n">
        <v>29</v>
      </c>
      <c r="AE62" s="51" t="n">
        <v>1182</v>
      </c>
      <c r="AF62" s="51" t="n"/>
      <c r="AG62" s="51" t="n"/>
      <c r="AH62" s="51" t="n"/>
      <c r="AI62" s="51" t="n">
        <v>534</v>
      </c>
      <c r="AJ62" s="51" t="n"/>
      <c r="AK62" s="51" t="n">
        <v>530</v>
      </c>
      <c r="AL62" s="51" t="n">
        <v>4</v>
      </c>
      <c r="AM62" s="51" t="n">
        <v>0</v>
      </c>
      <c r="AN62" s="51" t="n"/>
      <c r="AO62" s="51" t="n"/>
      <c r="AP62" s="52" t="n">
        <v>70.7</v>
      </c>
    </row>
    <row r="63">
      <c r="A63" s="57" t="inlineStr">
        <is>
          <t>朝鮮</t>
        </is>
      </c>
      <c r="B63" s="56">
        <f>SUM(H63,J63,L63,N63,P63:Q63)-G63</f>
        <v/>
      </c>
      <c r="C63" s="56">
        <f>SUM(S63:Z63)-R63</f>
        <v/>
      </c>
      <c r="D63" s="56">
        <f>SUM(AC63:AE63)-AB63</f>
        <v/>
      </c>
      <c r="E63" s="56">
        <f>SUM(AJ63:AO63)-AI63</f>
        <v/>
      </c>
      <c r="F63" s="51" t="n">
        <v>11504824</v>
      </c>
      <c r="G63" s="51" t="n">
        <v>4455222</v>
      </c>
      <c r="H63" s="51" t="n">
        <v>1524269</v>
      </c>
      <c r="I63" s="51" t="n"/>
      <c r="J63" s="51" t="n">
        <v>2760547</v>
      </c>
      <c r="K63" s="51" t="n"/>
      <c r="L63" s="51" t="n">
        <v>129778</v>
      </c>
      <c r="M63" s="51" t="n"/>
      <c r="N63" s="51" t="n"/>
      <c r="O63" s="51" t="n"/>
      <c r="P63" s="51" t="n"/>
      <c r="Q63" s="51" t="n">
        <v>40628</v>
      </c>
      <c r="R63" s="51" t="n">
        <v>7049602</v>
      </c>
      <c r="S63" s="51" t="n"/>
      <c r="T63" s="51" t="n">
        <v>595</v>
      </c>
      <c r="U63" s="51" t="n">
        <v>47144</v>
      </c>
      <c r="V63" s="51" t="n">
        <v>14673</v>
      </c>
      <c r="W63" s="51" t="n">
        <v>1306</v>
      </c>
      <c r="X63" s="51" t="n">
        <v>6985244</v>
      </c>
      <c r="Y63" s="51" t="n">
        <v>405</v>
      </c>
      <c r="Z63" s="51" t="n">
        <v>235</v>
      </c>
      <c r="AA63" s="51" t="n"/>
      <c r="AB63" s="51" t="n"/>
      <c r="AC63" s="51" t="n"/>
      <c r="AD63" s="51" t="n"/>
      <c r="AE63" s="51" t="n"/>
      <c r="AF63" s="51" t="n"/>
      <c r="AG63" s="51" t="n"/>
      <c r="AH63" s="51" t="n"/>
      <c r="AI63" s="51" t="n"/>
      <c r="AJ63" s="51" t="n"/>
      <c r="AK63" s="51" t="n"/>
      <c r="AL63" s="51" t="n"/>
      <c r="AM63" s="51" t="n"/>
      <c r="AN63" s="51" t="n"/>
      <c r="AO63" s="51" t="n"/>
      <c r="AP63" s="52" t="n"/>
    </row>
    <row r="64">
      <c r="A64" s="57" t="inlineStr">
        <is>
          <t>臺灣</t>
        </is>
      </c>
      <c r="B64" s="56">
        <f>SUM(H64,J64,L64,N64,P64:Q64)-G64</f>
        <v/>
      </c>
      <c r="C64" s="56">
        <f>SUM(S64:Z64)-R64</f>
        <v/>
      </c>
      <c r="D64" s="56">
        <f>SUM(AC64:AE64)-AB64</f>
        <v/>
      </c>
      <c r="E64" s="56">
        <f>SUM(AJ64:AO64)-AI64</f>
        <v/>
      </c>
      <c r="F64" s="51" t="n">
        <v>1107018</v>
      </c>
      <c r="G64" s="51" t="n">
        <v>814759</v>
      </c>
      <c r="H64" s="51" t="n">
        <v>379179</v>
      </c>
      <c r="I64" s="51" t="n"/>
      <c r="J64" s="51" t="n">
        <v>380271</v>
      </c>
      <c r="K64" s="51" t="n"/>
      <c r="L64" s="51" t="n">
        <v>34042</v>
      </c>
      <c r="M64" s="51" t="n"/>
      <c r="N64" s="51" t="n"/>
      <c r="O64" s="51" t="n"/>
      <c r="P64" s="51" t="n"/>
      <c r="Q64" s="51" t="n">
        <v>21267</v>
      </c>
      <c r="R64" s="51" t="n">
        <v>292259</v>
      </c>
      <c r="S64" s="51" t="n">
        <v>1151</v>
      </c>
      <c r="T64" s="51" t="n">
        <v>432</v>
      </c>
      <c r="U64" s="51" t="n">
        <v>11440</v>
      </c>
      <c r="V64" s="51" t="n">
        <v>22296</v>
      </c>
      <c r="W64" s="51" t="n">
        <v>551</v>
      </c>
      <c r="X64" s="51" t="n">
        <v>202375</v>
      </c>
      <c r="Y64" s="51" t="n">
        <v>447</v>
      </c>
      <c r="Z64" s="51" t="n">
        <v>53567</v>
      </c>
      <c r="AA64" s="51" t="n">
        <v>6126</v>
      </c>
      <c r="AB64" s="51" t="n">
        <v>6126</v>
      </c>
      <c r="AC64" s="51" t="n">
        <v>6126</v>
      </c>
      <c r="AD64" s="51" t="n"/>
      <c r="AE64" s="51" t="n"/>
      <c r="AF64" s="51" t="n"/>
      <c r="AG64" s="51" t="n"/>
      <c r="AH64" s="51" t="n"/>
      <c r="AI64" s="51" t="n"/>
      <c r="AJ64" s="51" t="n"/>
      <c r="AK64" s="51" t="n"/>
      <c r="AL64" s="51" t="n"/>
      <c r="AM64" s="51" t="n"/>
      <c r="AN64" s="51" t="n"/>
      <c r="AO64" s="51" t="n"/>
      <c r="AP64" s="52" t="n"/>
    </row>
    <row r="65">
      <c r="A65" s="57" t="inlineStr">
        <is>
          <t>樺太</t>
        </is>
      </c>
      <c r="B65" s="56">
        <f>SUM(H65,J65,L65,N65,P65:Q65)-G65</f>
        <v/>
      </c>
      <c r="C65" s="56">
        <f>SUM(S65:Z65)-R65</f>
        <v/>
      </c>
      <c r="D65" s="56">
        <f>SUM(AC65:AE65)-AB65</f>
        <v/>
      </c>
      <c r="E65" s="56">
        <f>SUM(AJ65:AO65)-AI65</f>
        <v/>
      </c>
      <c r="F65" s="51" t="n"/>
      <c r="G65" s="51" t="n"/>
      <c r="H65" s="51" t="n"/>
      <c r="I65" s="51" t="n"/>
      <c r="J65" s="51" t="n"/>
      <c r="K65" s="51" t="n"/>
      <c r="L65" s="51" t="n"/>
      <c r="M65" s="51" t="n"/>
      <c r="N65" s="51" t="n"/>
      <c r="O65" s="51" t="n"/>
      <c r="P65" s="51" t="n"/>
      <c r="Q65" s="51" t="n"/>
      <c r="R65" s="51" t="n"/>
      <c r="S65" s="51" t="n"/>
      <c r="T65" s="51" t="n"/>
      <c r="U65" s="51" t="n"/>
      <c r="V65" s="51" t="n"/>
      <c r="W65" s="51" t="n"/>
      <c r="X65" s="51" t="n"/>
      <c r="Y65" s="51" t="n"/>
      <c r="Z65" s="51" t="n"/>
      <c r="AA65" s="51" t="n"/>
      <c r="AB65" s="51" t="n"/>
      <c r="AC65" s="51" t="n"/>
      <c r="AD65" s="51" t="n"/>
      <c r="AE65" s="51" t="n"/>
      <c r="AF65" s="51" t="n"/>
      <c r="AG65" s="51" t="n"/>
      <c r="AH65" s="51" t="n"/>
      <c r="AI65" s="51" t="n"/>
      <c r="AJ65" s="51" t="n"/>
      <c r="AK65" s="51" t="n"/>
      <c r="AL65" s="51" t="n"/>
      <c r="AM65" s="51" t="n"/>
      <c r="AN65" s="51" t="n"/>
      <c r="AO65" s="51" t="n"/>
      <c r="AP65" s="52" t="n"/>
    </row>
    <row r="66">
      <c r="A66" s="57" t="inlineStr">
        <is>
          <t>關東州</t>
        </is>
      </c>
      <c r="B66" s="56">
        <f>SUM(H66,J66,L66,N66,P66:Q66)-G66</f>
        <v/>
      </c>
      <c r="C66" s="56">
        <f>SUM(S66:Z66)-R66</f>
        <v/>
      </c>
      <c r="D66" s="56">
        <f>SUM(AC66:AE66)-AB66</f>
        <v/>
      </c>
      <c r="E66" s="56">
        <f>SUM(AJ66:AO66)-AI66</f>
        <v/>
      </c>
      <c r="F66" s="51" t="n">
        <v>215889</v>
      </c>
      <c r="G66" s="51" t="n">
        <v>195122</v>
      </c>
      <c r="H66" s="51" t="n">
        <v>323</v>
      </c>
      <c r="I66" s="51" t="n"/>
      <c r="J66" s="51" t="n">
        <v>194799</v>
      </c>
      <c r="K66" s="51" t="n"/>
      <c r="L66" s="51" t="n"/>
      <c r="M66" s="51" t="n"/>
      <c r="N66" s="51" t="n"/>
      <c r="O66" s="51" t="n"/>
      <c r="P66" s="51" t="n"/>
      <c r="Q66" s="51" t="n"/>
      <c r="R66" s="51" t="n">
        <v>20767</v>
      </c>
      <c r="S66" s="51" t="n"/>
      <c r="T66" s="51" t="n"/>
      <c r="U66" s="51" t="n"/>
      <c r="V66" s="51" t="n"/>
      <c r="W66" s="51" t="n">
        <v>1023</v>
      </c>
      <c r="X66" s="51" t="n">
        <v>17224</v>
      </c>
      <c r="Y66" s="51" t="n"/>
      <c r="Z66" s="51" t="n">
        <v>2520</v>
      </c>
      <c r="AA66" s="51" t="n"/>
      <c r="AB66" s="51" t="n"/>
      <c r="AC66" s="51" t="n"/>
      <c r="AD66" s="51" t="n"/>
      <c r="AE66" s="51" t="n"/>
      <c r="AF66" s="51" t="n"/>
      <c r="AG66" s="51" t="n"/>
      <c r="AH66" s="51" t="n"/>
      <c r="AI66" s="51" t="n"/>
      <c r="AJ66" s="51" t="n"/>
      <c r="AK66" s="51" t="n"/>
      <c r="AL66" s="51" t="n"/>
      <c r="AM66" s="51" t="n"/>
      <c r="AN66" s="51" t="n"/>
      <c r="AO66" s="51" t="n"/>
      <c r="AP66" s="52" t="n"/>
    </row>
    <row r="67">
      <c r="A67" s="57" t="n"/>
      <c r="B67" s="50" t="n"/>
      <c r="C67" s="50" t="n"/>
      <c r="D67" s="50" t="n"/>
      <c r="E67" s="50" t="n"/>
      <c r="F67" s="51" t="n"/>
      <c r="G67" s="51" t="n"/>
      <c r="H67" s="51" t="n"/>
      <c r="I67" s="51" t="n"/>
      <c r="J67" s="51" t="n"/>
      <c r="K67" s="51" t="n"/>
      <c r="L67" s="51" t="n"/>
      <c r="M67" s="51" t="n"/>
      <c r="N67" s="51" t="n"/>
      <c r="O67" s="51" t="n"/>
      <c r="P67" s="51" t="n"/>
      <c r="Q67" s="51" t="n"/>
      <c r="R67" s="51" t="n"/>
      <c r="S67" s="51" t="n"/>
      <c r="T67" s="51" t="n"/>
      <c r="U67" s="51" t="n"/>
      <c r="V67" s="51" t="n"/>
      <c r="W67" s="51" t="n"/>
      <c r="X67" s="51" t="n"/>
      <c r="Y67" s="51" t="n"/>
      <c r="Z67" s="51" t="n"/>
      <c r="AA67" s="51" t="n"/>
      <c r="AB67" s="51" t="n"/>
      <c r="AC67" s="51" t="n"/>
      <c r="AD67" s="57" t="n"/>
      <c r="AE67" s="57" t="n"/>
      <c r="AF67" s="57" t="n"/>
      <c r="AG67" s="57" t="n"/>
      <c r="AH67" s="57" t="n"/>
      <c r="AI67" s="57" t="n"/>
      <c r="AJ67" s="57" t="n"/>
      <c r="AK67" s="57" t="n"/>
      <c r="AL67" s="57" t="n"/>
      <c r="AM67" s="57" t="n"/>
      <c r="AN67" s="57" t="n"/>
      <c r="AO67" s="57" t="n"/>
      <c r="AP67" s="57" t="n"/>
    </row>
  </sheetData>
  <dataValidations disablePrompts="1" count="1">
    <dataValidation sqref="AD15:AP33 AD34:AI36 AK34:AP36 AD37:AP66 C15:D66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L6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7" t="inlineStr">
        <is>
          <t>府県</t>
        </is>
      </c>
      <c r="B1" s="57" t="inlineStr">
        <is>
          <t>總數</t>
        </is>
      </c>
      <c r="C1" s="57" t="inlineStr">
        <is>
          <t>有租地</t>
        </is>
      </c>
      <c r="D1" s="57" t="inlineStr">
        <is>
          <t>有租地</t>
        </is>
      </c>
      <c r="E1" s="57" t="inlineStr">
        <is>
          <t>有租地</t>
        </is>
      </c>
      <c r="F1" s="57" t="inlineStr">
        <is>
          <t>有租地</t>
        </is>
      </c>
      <c r="G1" s="57" t="inlineStr">
        <is>
          <t>有租地</t>
        </is>
      </c>
      <c r="H1" s="57" t="inlineStr">
        <is>
          <t>有租地</t>
        </is>
      </c>
      <c r="I1" s="57" t="inlineStr">
        <is>
          <t>有租地</t>
        </is>
      </c>
      <c r="J1" s="57" t="inlineStr">
        <is>
          <t>有租地</t>
        </is>
      </c>
      <c r="K1" s="57" t="inlineStr">
        <is>
          <t>有租地</t>
        </is>
      </c>
      <c r="L1" s="57" t="inlineStr">
        <is>
          <t>有租地</t>
        </is>
      </c>
      <c r="M1" s="57" t="inlineStr">
        <is>
          <t>有租地</t>
        </is>
      </c>
      <c r="N1" s="57" t="inlineStr">
        <is>
          <t>免租地</t>
        </is>
      </c>
      <c r="O1" s="57" t="inlineStr">
        <is>
          <t>免租地</t>
        </is>
      </c>
      <c r="P1" s="57" t="inlineStr">
        <is>
          <t>免租地</t>
        </is>
      </c>
      <c r="Q1" s="57" t="inlineStr">
        <is>
          <t>免租地</t>
        </is>
      </c>
      <c r="R1" s="57" t="inlineStr">
        <is>
          <t>免租地</t>
        </is>
      </c>
      <c r="S1" s="57" t="inlineStr">
        <is>
          <t>免租地</t>
        </is>
      </c>
      <c r="T1" s="57" t="inlineStr">
        <is>
          <t>免租地</t>
        </is>
      </c>
      <c r="U1" s="57" t="inlineStr">
        <is>
          <t>免租地</t>
        </is>
      </c>
      <c r="V1" s="57" t="inlineStr">
        <is>
          <t>免租地</t>
        </is>
      </c>
      <c r="W1" s="57" t="inlineStr">
        <is>
          <t>年期地</t>
        </is>
      </c>
      <c r="X1" s="57" t="inlineStr">
        <is>
          <t>年期地</t>
        </is>
      </c>
      <c r="Y1" s="57" t="inlineStr">
        <is>
          <t>年期地</t>
        </is>
      </c>
      <c r="Z1" s="57" t="inlineStr">
        <is>
          <t>年期地</t>
        </is>
      </c>
      <c r="AA1" s="57" t="inlineStr">
        <is>
          <t>年期地</t>
        </is>
      </c>
      <c r="AB1" s="57" t="inlineStr">
        <is>
          <t>年期地</t>
        </is>
      </c>
      <c r="AC1" s="57" t="inlineStr">
        <is>
          <t>年期地</t>
        </is>
      </c>
      <c r="AD1" s="57" t="inlineStr">
        <is>
          <t>年期地</t>
        </is>
      </c>
      <c r="AE1" s="57" t="inlineStr">
        <is>
          <t>年期地</t>
        </is>
      </c>
      <c r="AF1" s="57" t="inlineStr">
        <is>
          <t>年期地</t>
        </is>
      </c>
      <c r="AG1" s="57" t="inlineStr">
        <is>
          <t>年期地</t>
        </is>
      </c>
      <c r="AH1" s="57" t="inlineStr">
        <is>
          <t>年期地</t>
        </is>
      </c>
      <c r="AI1" s="57" t="inlineStr">
        <is>
          <t>年期地</t>
        </is>
      </c>
      <c r="AJ1" s="57" t="inlineStr">
        <is>
          <t>年期地</t>
        </is>
      </c>
      <c r="AK1" s="57" t="inlineStr">
        <is>
          <t>年期地</t>
        </is>
      </c>
      <c r="AL1" s="57" t="inlineStr">
        <is>
          <t>總面積百中民有地割合</t>
        </is>
      </c>
    </row>
    <row r="2">
      <c r="A2" s="57" t="inlineStr"/>
      <c r="B2" s="57" t="inlineStr"/>
      <c r="C2" s="57" t="inlineStr">
        <is>
          <t>有租地總數</t>
        </is>
      </c>
      <c r="D2" s="57" t="inlineStr">
        <is>
          <t>田</t>
        </is>
      </c>
      <c r="E2" s="57" t="inlineStr">
        <is>
          <t>田</t>
        </is>
      </c>
      <c r="F2" s="57" t="inlineStr">
        <is>
          <t>畑</t>
        </is>
      </c>
      <c r="G2" s="57" t="inlineStr">
        <is>
          <t>畑</t>
        </is>
      </c>
      <c r="H2" s="57" t="inlineStr">
        <is>
          <t>宅地</t>
        </is>
      </c>
      <c r="I2" s="57" t="inlineStr">
        <is>
          <t>宅地</t>
        </is>
      </c>
      <c r="J2" s="57" t="inlineStr">
        <is>
          <t>山林</t>
        </is>
      </c>
      <c r="K2" s="57" t="inlineStr">
        <is>
          <t>山林</t>
        </is>
      </c>
      <c r="L2" s="57" t="inlineStr">
        <is>
          <t>原野牧場</t>
        </is>
      </c>
      <c r="M2" s="57" t="inlineStr">
        <is>
          <t>鹽田鑛泉地池沼及雑種地</t>
        </is>
      </c>
      <c r="N2" s="57" t="inlineStr">
        <is>
          <t>免租地總數</t>
        </is>
      </c>
      <c r="O2" s="57" t="inlineStr">
        <is>
          <t>学校敷地</t>
        </is>
      </c>
      <c r="P2" s="57" t="inlineStr">
        <is>
          <t>府縣社地郷村社地招塊社地</t>
        </is>
      </c>
      <c r="Q2" s="57" t="inlineStr">
        <is>
          <t>墳墓地火葬場敷地</t>
        </is>
      </c>
      <c r="R2" s="57" t="inlineStr">
        <is>
          <t>用悪水路溜池堤塘及非溝</t>
        </is>
      </c>
      <c r="S2" s="57" t="inlineStr">
        <is>
          <t>鐵道用地及軌道用地</t>
        </is>
      </c>
      <c r="T2" s="57" t="inlineStr">
        <is>
          <t>保安林</t>
        </is>
      </c>
      <c r="U2" s="57" t="inlineStr">
        <is>
          <t>道路及水道用地</t>
        </is>
      </c>
      <c r="V2" s="57" t="inlineStr">
        <is>
          <t>其他公用及公共用地</t>
        </is>
      </c>
      <c r="W2" s="57" t="inlineStr">
        <is>
          <t>年期地總數</t>
        </is>
      </c>
      <c r="X2" s="57" t="inlineStr">
        <is>
          <t>免租地</t>
        </is>
      </c>
      <c r="Y2" s="57" t="inlineStr">
        <is>
          <t>免租地</t>
        </is>
      </c>
      <c r="Z2" s="57" t="inlineStr">
        <is>
          <t>免租地</t>
        </is>
      </c>
      <c r="AA2" s="57" t="inlineStr">
        <is>
          <t>免租地</t>
        </is>
      </c>
      <c r="AB2" s="57" t="inlineStr">
        <is>
          <t>特別免租地</t>
        </is>
      </c>
      <c r="AC2" s="57" t="inlineStr">
        <is>
          <t>特別免租地</t>
        </is>
      </c>
      <c r="AD2" s="57" t="inlineStr">
        <is>
          <t>特別免租地</t>
        </is>
      </c>
      <c r="AE2" s="57" t="inlineStr">
        <is>
          <t>軽租地（再掲）</t>
        </is>
      </c>
      <c r="AF2" s="57" t="inlineStr">
        <is>
          <t>軽租地（再掲）</t>
        </is>
      </c>
      <c r="AG2" s="57" t="inlineStr">
        <is>
          <t>軽租地（再掲）</t>
        </is>
      </c>
      <c r="AH2" s="57" t="inlineStr">
        <is>
          <t>軽租地（再掲）</t>
        </is>
      </c>
      <c r="AI2" s="57" t="inlineStr">
        <is>
          <t>軽租地（再掲）</t>
        </is>
      </c>
      <c r="AJ2" s="57" t="inlineStr">
        <is>
          <t>軽租地（再掲）</t>
        </is>
      </c>
      <c r="AK2" s="57" t="inlineStr">
        <is>
          <t>軽租地（再掲）</t>
        </is>
      </c>
      <c r="AL2" s="57" t="inlineStr"/>
    </row>
    <row r="3">
      <c r="A3" s="57" t="inlineStr"/>
      <c r="B3" s="57" t="inlineStr"/>
      <c r="C3" s="57" t="inlineStr"/>
      <c r="D3" s="57" t="inlineStr">
        <is>
          <t>反別</t>
        </is>
      </c>
      <c r="E3" s="57" t="inlineStr">
        <is>
          <t>地價（円）</t>
        </is>
      </c>
      <c r="F3" s="57" t="inlineStr">
        <is>
          <t>反別</t>
        </is>
      </c>
      <c r="G3" s="57" t="inlineStr">
        <is>
          <t>地價（円）</t>
        </is>
      </c>
      <c r="H3" s="57" t="inlineStr">
        <is>
          <t>反別</t>
        </is>
      </c>
      <c r="I3" s="57" t="inlineStr">
        <is>
          <t>地價（円）</t>
        </is>
      </c>
      <c r="J3" s="57" t="inlineStr">
        <is>
          <t>反別</t>
        </is>
      </c>
      <c r="K3" s="57" t="inlineStr">
        <is>
          <t>地價（円）</t>
        </is>
      </c>
      <c r="L3" s="57" t="inlineStr"/>
      <c r="M3" s="57" t="inlineStr"/>
      <c r="N3" s="57" t="inlineStr"/>
      <c r="O3" s="57" t="inlineStr"/>
      <c r="P3" s="57" t="inlineStr"/>
      <c r="Q3" s="57" t="inlineStr"/>
      <c r="R3" s="57" t="inlineStr"/>
      <c r="S3" s="57" t="inlineStr"/>
      <c r="T3" s="57" t="inlineStr"/>
      <c r="U3" s="57" t="inlineStr"/>
      <c r="V3" s="57" t="inlineStr"/>
      <c r="W3" s="57" t="inlineStr"/>
      <c r="X3" s="57" t="inlineStr">
        <is>
          <t>年期免租地總數</t>
        </is>
      </c>
      <c r="Y3" s="57" t="inlineStr">
        <is>
          <t>荒地</t>
        </is>
      </c>
      <c r="Z3" s="57" t="inlineStr">
        <is>
          <t>新開地耕地整理新開地</t>
        </is>
      </c>
      <c r="AA3" s="57" t="inlineStr">
        <is>
          <t>造林地</t>
        </is>
      </c>
      <c r="AB3" s="57" t="inlineStr">
        <is>
          <t>北海道特別年期地</t>
        </is>
      </c>
      <c r="AC3" s="57" t="inlineStr">
        <is>
          <t>東京市區改正條例第五條ニ依ル下附地</t>
        </is>
      </c>
      <c r="AD3" s="57" t="inlineStr">
        <is>
          <t>＊震災被害免租地</t>
        </is>
      </c>
      <c r="AE3" s="57" t="inlineStr">
        <is>
          <t>軽租地總數</t>
        </is>
      </c>
      <c r="AF3" s="57" t="inlineStr">
        <is>
          <t>低價地</t>
        </is>
      </c>
      <c r="AG3" s="57" t="inlineStr">
        <is>
          <t>開墾地</t>
        </is>
      </c>
      <c r="AH3" s="57" t="inlineStr">
        <is>
          <t>開拓地</t>
        </is>
      </c>
      <c r="AI3" s="57" t="inlineStr">
        <is>
          <t>地目變換地價据置地</t>
        </is>
      </c>
      <c r="AJ3" s="57" t="inlineStr">
        <is>
          <t>耕地整理地價据置地</t>
        </is>
      </c>
      <c r="AK3" s="57" t="inlineStr">
        <is>
          <t>地租軽減地</t>
        </is>
      </c>
      <c r="AL3" s="57" t="inlineStr"/>
    </row>
    <row r="4">
      <c r="A4" s="57" t="inlineStr">
        <is>
          <t>大正8年</t>
        </is>
      </c>
      <c r="B4" s="57" t="n">
        <v>818311615</v>
      </c>
      <c r="C4" s="57" t="n">
        <v>15183813</v>
      </c>
      <c r="D4" s="57" t="n">
        <v>2916805</v>
      </c>
      <c r="E4" s="57" t="n">
        <v>1014442740</v>
      </c>
      <c r="F4" s="57" t="n">
        <v>2456899</v>
      </c>
      <c r="G4" s="57" t="n">
        <v>222356769</v>
      </c>
      <c r="H4" s="57" t="n">
        <v>391079</v>
      </c>
      <c r="I4" s="57" t="n">
        <v>664405285</v>
      </c>
      <c r="J4" s="57" t="n">
        <v>8024518</v>
      </c>
      <c r="K4" s="57" t="n">
        <v>26716837</v>
      </c>
      <c r="L4" s="57" t="n">
        <v>1362159</v>
      </c>
      <c r="M4" s="57" t="n">
        <v>32353</v>
      </c>
      <c r="N4" s="57" t="n">
        <v>1025490</v>
      </c>
      <c r="O4" s="57" t="n">
        <v>8735</v>
      </c>
      <c r="P4" s="57" t="n">
        <v>1412</v>
      </c>
      <c r="Q4" s="57" t="n">
        <v>24056</v>
      </c>
      <c r="R4" s="57" t="n">
        <v>55789</v>
      </c>
      <c r="S4" s="57" t="n">
        <v>4575</v>
      </c>
      <c r="T4" s="57" t="n">
        <v>595618</v>
      </c>
      <c r="U4" s="57" t="n">
        <v>6126</v>
      </c>
      <c r="V4" s="57" t="n">
        <v>329179</v>
      </c>
      <c r="W4" s="57" t="n">
        <v>2102311</v>
      </c>
      <c r="X4" s="57" t="n">
        <v>104688</v>
      </c>
      <c r="Y4" s="57" t="n">
        <v>67307</v>
      </c>
      <c r="Z4" s="57" t="n">
        <v>15058</v>
      </c>
      <c r="AA4" s="57" t="n">
        <v>22324</v>
      </c>
      <c r="AB4" s="57" t="n">
        <v>1997556</v>
      </c>
      <c r="AC4" s="57" t="n">
        <v>67</v>
      </c>
      <c r="AD4" s="57" t="inlineStr"/>
      <c r="AE4" s="57" t="n">
        <v>202984</v>
      </c>
      <c r="AF4" s="57" t="n">
        <v>394</v>
      </c>
      <c r="AG4" s="57" t="n">
        <v>182304</v>
      </c>
      <c r="AH4" s="57" t="n">
        <v>6583</v>
      </c>
      <c r="AI4" s="57" t="n">
        <v>8483</v>
      </c>
      <c r="AJ4" s="57" t="n">
        <v>1736</v>
      </c>
      <c r="AK4" s="57" t="n">
        <v>3483</v>
      </c>
      <c r="AL4" s="57" t="n">
        <v>47.1</v>
      </c>
    </row>
    <row r="5">
      <c r="A5" s="57" t="inlineStr">
        <is>
          <t>大正9年</t>
        </is>
      </c>
      <c r="B5" s="57" t="n">
        <v>918467697</v>
      </c>
      <c r="C5" s="57" t="n">
        <v>15286246</v>
      </c>
      <c r="D5" s="57" t="n">
        <v>2922576</v>
      </c>
      <c r="E5" s="57" t="n">
        <v>1014536782</v>
      </c>
      <c r="F5" s="57" t="n">
        <v>2501785</v>
      </c>
      <c r="G5" s="57" t="n">
        <v>223888571</v>
      </c>
      <c r="H5" s="57" t="n">
        <v>393136</v>
      </c>
      <c r="I5" s="57" t="n">
        <v>668214787</v>
      </c>
      <c r="J5" s="57" t="n">
        <v>8048889</v>
      </c>
      <c r="K5" s="57" t="n">
        <v>26757709</v>
      </c>
      <c r="L5" s="57" t="n">
        <v>1387511</v>
      </c>
      <c r="M5" s="57" t="n">
        <v>32351</v>
      </c>
      <c r="N5" s="57" t="n">
        <v>1035691</v>
      </c>
      <c r="O5" s="57" t="n">
        <v>9054</v>
      </c>
      <c r="P5" s="57" t="n">
        <v>1430</v>
      </c>
      <c r="Q5" s="57" t="n">
        <v>24055</v>
      </c>
      <c r="R5" s="57" t="n">
        <v>55907</v>
      </c>
      <c r="S5" s="57" t="n">
        <v>4720</v>
      </c>
      <c r="T5" s="57" t="n">
        <v>604844</v>
      </c>
      <c r="U5" s="57" t="n">
        <v>6281</v>
      </c>
      <c r="V5" s="57" t="n">
        <v>329399</v>
      </c>
      <c r="W5" s="57" t="n">
        <v>2145759</v>
      </c>
      <c r="X5" s="57" t="n">
        <v>107481</v>
      </c>
      <c r="Y5" s="57" t="n">
        <v>70167</v>
      </c>
      <c r="Z5" s="57" t="n">
        <v>15062</v>
      </c>
      <c r="AA5" s="57" t="n">
        <v>22252</v>
      </c>
      <c r="AB5" s="57" t="n">
        <v>2038211</v>
      </c>
      <c r="AC5" s="57" t="n">
        <v>67</v>
      </c>
      <c r="AD5" s="57" t="inlineStr"/>
      <c r="AE5" s="57" t="n">
        <v>202808</v>
      </c>
      <c r="AF5" s="57" t="n">
        <v>364</v>
      </c>
      <c r="AG5" s="57" t="n">
        <v>182015</v>
      </c>
      <c r="AH5" s="57" t="n">
        <v>6350</v>
      </c>
      <c r="AI5" s="57" t="n">
        <v>8204</v>
      </c>
      <c r="AJ5" s="57" t="n">
        <v>1875</v>
      </c>
      <c r="AK5" s="57" t="n">
        <v>3998</v>
      </c>
      <c r="AL5" s="57" t="n">
        <v>47.5</v>
      </c>
    </row>
    <row r="6">
      <c r="A6" s="57" t="inlineStr">
        <is>
          <t>大正10年</t>
        </is>
      </c>
      <c r="B6" s="57" t="n">
        <v>1018586835</v>
      </c>
      <c r="C6" s="57" t="n">
        <v>15418652</v>
      </c>
      <c r="D6" s="57" t="n">
        <v>2929789</v>
      </c>
      <c r="E6" s="57" t="n">
        <v>1015051914</v>
      </c>
      <c r="F6" s="57" t="n">
        <v>2549193</v>
      </c>
      <c r="G6" s="57" t="n">
        <v>225253826</v>
      </c>
      <c r="H6" s="57" t="n">
        <v>395393</v>
      </c>
      <c r="I6" s="57" t="n">
        <v>671778927</v>
      </c>
      <c r="J6" s="57" t="n">
        <v>8090433</v>
      </c>
      <c r="K6" s="57" t="n">
        <v>26770570</v>
      </c>
      <c r="L6" s="57" t="n">
        <v>1421078</v>
      </c>
      <c r="M6" s="57" t="n">
        <v>32766</v>
      </c>
      <c r="N6" s="57" t="n">
        <v>1044376</v>
      </c>
      <c r="O6" s="57" t="n">
        <v>9615</v>
      </c>
      <c r="P6" s="57" t="n">
        <v>1450</v>
      </c>
      <c r="Q6" s="57" t="n">
        <v>24067</v>
      </c>
      <c r="R6" s="57" t="n">
        <v>56035</v>
      </c>
      <c r="S6" s="57" t="n">
        <v>4800</v>
      </c>
      <c r="T6" s="57" t="n">
        <v>612547</v>
      </c>
      <c r="U6" s="57" t="n">
        <v>6467</v>
      </c>
      <c r="V6" s="57" t="n">
        <v>329395</v>
      </c>
      <c r="W6" s="57" t="n">
        <v>2123807</v>
      </c>
      <c r="X6" s="57" t="n">
        <v>101381</v>
      </c>
      <c r="Y6" s="57" t="n">
        <v>61370</v>
      </c>
      <c r="Z6" s="57" t="n">
        <v>16070</v>
      </c>
      <c r="AA6" s="57" t="n">
        <v>23941</v>
      </c>
      <c r="AB6" s="57" t="n">
        <v>2022371</v>
      </c>
      <c r="AC6" s="57" t="n">
        <v>55</v>
      </c>
      <c r="AD6" s="57" t="inlineStr"/>
      <c r="AE6" s="57" t="n">
        <v>195705</v>
      </c>
      <c r="AF6" s="57" t="n">
        <v>335</v>
      </c>
      <c r="AG6" s="57" t="n">
        <v>174792</v>
      </c>
      <c r="AH6" s="57" t="n">
        <v>6198</v>
      </c>
      <c r="AI6" s="57" t="n">
        <v>8108</v>
      </c>
      <c r="AJ6" s="57" t="n">
        <v>2275</v>
      </c>
      <c r="AK6" s="57" t="n">
        <v>3998</v>
      </c>
      <c r="AL6" s="57" t="n">
        <v>47.8</v>
      </c>
    </row>
    <row r="7">
      <c r="A7" s="57" t="inlineStr">
        <is>
          <t>大正11年</t>
        </is>
      </c>
      <c r="B7" s="57" t="n">
        <v>1118720168</v>
      </c>
      <c r="C7" s="57" t="n">
        <v>15614715</v>
      </c>
      <c r="D7" s="57" t="n">
        <v>2935124</v>
      </c>
      <c r="E7" s="57" t="n">
        <v>1014394745</v>
      </c>
      <c r="F7" s="57" t="n">
        <v>2604964</v>
      </c>
      <c r="G7" s="57" t="n">
        <v>226927940</v>
      </c>
      <c r="H7" s="57" t="n">
        <v>398828</v>
      </c>
      <c r="I7" s="57" t="n">
        <v>677519270</v>
      </c>
      <c r="J7" s="57" t="n">
        <v>8168052</v>
      </c>
      <c r="K7" s="57" t="n">
        <v>26818642</v>
      </c>
      <c r="L7" s="57" t="n">
        <v>1474406</v>
      </c>
      <c r="M7" s="57" t="n">
        <v>33341</v>
      </c>
      <c r="N7" s="57" t="n">
        <v>1058034</v>
      </c>
      <c r="O7" s="57" t="n">
        <v>10062</v>
      </c>
      <c r="P7" s="57" t="n">
        <v>1450</v>
      </c>
      <c r="Q7" s="57" t="n">
        <v>24069</v>
      </c>
      <c r="R7" s="57" t="n">
        <v>55985</v>
      </c>
      <c r="S7" s="57" t="n">
        <v>5782</v>
      </c>
      <c r="T7" s="57" t="n">
        <v>626950</v>
      </c>
      <c r="U7" s="57" t="n">
        <v>6711</v>
      </c>
      <c r="V7" s="57" t="n">
        <v>327025</v>
      </c>
      <c r="W7" s="57" t="n">
        <v>2047419</v>
      </c>
      <c r="X7" s="57" t="n">
        <v>101168</v>
      </c>
      <c r="Y7" s="57" t="n">
        <v>61095</v>
      </c>
      <c r="Z7" s="57" t="n">
        <v>15574</v>
      </c>
      <c r="AA7" s="57" t="n">
        <v>24499</v>
      </c>
      <c r="AB7" s="57" t="n">
        <v>1946203</v>
      </c>
      <c r="AC7" s="57" t="n">
        <v>48</v>
      </c>
      <c r="AD7" s="57" t="inlineStr"/>
      <c r="AE7" s="57" t="n">
        <v>184690</v>
      </c>
      <c r="AF7" s="57" t="n">
        <v>175</v>
      </c>
      <c r="AG7" s="57" t="n">
        <v>164410</v>
      </c>
      <c r="AH7" s="57" t="n">
        <v>5376</v>
      </c>
      <c r="AI7" s="57" t="n">
        <v>7951</v>
      </c>
      <c r="AJ7" s="57" t="n">
        <v>2588</v>
      </c>
      <c r="AK7" s="57" t="n">
        <v>4190</v>
      </c>
      <c r="AL7" s="57" t="n">
        <v>48.2</v>
      </c>
    </row>
    <row r="8">
      <c r="A8" s="57" t="inlineStr">
        <is>
          <t>大正12年</t>
        </is>
      </c>
      <c r="B8" s="57" t="n">
        <v>1218880040</v>
      </c>
      <c r="C8" s="57" t="n">
        <v>15811402</v>
      </c>
      <c r="D8" s="57" t="n">
        <v>2943526</v>
      </c>
      <c r="E8" s="57" t="n">
        <v>1014555103</v>
      </c>
      <c r="F8" s="57" t="n">
        <v>2652519</v>
      </c>
      <c r="G8" s="57" t="n">
        <v>227881747</v>
      </c>
      <c r="H8" s="57" t="n">
        <v>402083</v>
      </c>
      <c r="I8" s="57" t="n">
        <v>683515980</v>
      </c>
      <c r="J8" s="57" t="n">
        <v>8252491</v>
      </c>
      <c r="K8" s="57" t="n">
        <v>26916346</v>
      </c>
      <c r="L8" s="57" t="n">
        <v>1527014</v>
      </c>
      <c r="M8" s="57" t="n">
        <v>33769</v>
      </c>
      <c r="N8" s="57" t="n">
        <v>1126192</v>
      </c>
      <c r="O8" s="57" t="n">
        <v>10681</v>
      </c>
      <c r="P8" s="57" t="n">
        <v>1502</v>
      </c>
      <c r="Q8" s="57" t="n">
        <v>24151</v>
      </c>
      <c r="R8" s="57" t="n">
        <v>59905</v>
      </c>
      <c r="S8" s="57" t="n">
        <v>5209</v>
      </c>
      <c r="T8" s="57" t="n">
        <v>689920</v>
      </c>
      <c r="U8" s="57" t="n">
        <v>7055</v>
      </c>
      <c r="V8" s="57" t="n">
        <v>327770</v>
      </c>
      <c r="W8" s="57" t="n">
        <v>1942445</v>
      </c>
      <c r="X8" s="57" t="n">
        <v>98634</v>
      </c>
      <c r="Y8" s="57" t="n">
        <v>57169</v>
      </c>
      <c r="Z8" s="57" t="n">
        <v>15889</v>
      </c>
      <c r="AA8" s="57" t="n">
        <v>25576</v>
      </c>
      <c r="AB8" s="57" t="n">
        <v>1843791</v>
      </c>
      <c r="AC8" s="57" t="n">
        <v>20</v>
      </c>
      <c r="AD8" s="57" t="inlineStr"/>
      <c r="AE8" s="57" t="n">
        <v>167817</v>
      </c>
      <c r="AF8" s="57" t="n">
        <v>181</v>
      </c>
      <c r="AG8" s="57" t="n">
        <v>148358</v>
      </c>
      <c r="AH8" s="57" t="n">
        <v>4596</v>
      </c>
      <c r="AI8" s="57" t="n">
        <v>7649</v>
      </c>
      <c r="AJ8" s="57" t="n">
        <v>2718</v>
      </c>
      <c r="AK8" s="57" t="n">
        <v>4315</v>
      </c>
      <c r="AL8" s="57" t="n">
        <v>48.4</v>
      </c>
    </row>
    <row r="9">
      <c r="A9" s="57" t="inlineStr">
        <is>
          <t>大正13年</t>
        </is>
      </c>
      <c r="B9" s="57" t="n">
        <v>1318997253</v>
      </c>
      <c r="C9" s="57" t="n">
        <v>16024816</v>
      </c>
      <c r="D9" s="57" t="n">
        <v>2950742</v>
      </c>
      <c r="E9" s="57" t="n">
        <v>1014768701</v>
      </c>
      <c r="F9" s="57" t="n">
        <v>2699978</v>
      </c>
      <c r="G9" s="57" t="n">
        <v>229235812</v>
      </c>
      <c r="H9" s="57" t="n">
        <v>405384</v>
      </c>
      <c r="I9" s="57" t="n">
        <v>688844744</v>
      </c>
      <c r="J9" s="57" t="n">
        <v>8358155</v>
      </c>
      <c r="K9" s="57" t="n">
        <v>27052536</v>
      </c>
      <c r="L9" s="57" t="n">
        <v>1576422</v>
      </c>
      <c r="M9" s="57" t="n">
        <v>34135</v>
      </c>
      <c r="N9" s="57" t="n">
        <v>1144981</v>
      </c>
      <c r="O9" s="57" t="n">
        <v>11300</v>
      </c>
      <c r="P9" s="57" t="n">
        <v>1554</v>
      </c>
      <c r="Q9" s="57" t="n">
        <v>24253</v>
      </c>
      <c r="R9" s="57" t="n">
        <v>63271</v>
      </c>
      <c r="S9" s="57" t="n">
        <v>6031</v>
      </c>
      <c r="T9" s="57" t="n">
        <v>705346</v>
      </c>
      <c r="U9" s="57" t="n">
        <v>7532</v>
      </c>
      <c r="V9" s="57" t="n">
        <v>325695</v>
      </c>
      <c r="W9" s="57" t="n">
        <v>1827456</v>
      </c>
      <c r="X9" s="57" t="n">
        <v>99454</v>
      </c>
      <c r="Y9" s="57" t="n">
        <v>58018</v>
      </c>
      <c r="Z9" s="57" t="n">
        <v>15587</v>
      </c>
      <c r="AA9" s="57" t="n">
        <v>25849</v>
      </c>
      <c r="AB9" s="57" t="n">
        <v>1727957</v>
      </c>
      <c r="AC9" s="57" t="n">
        <v>45</v>
      </c>
      <c r="AD9" s="57" t="inlineStr"/>
      <c r="AE9" s="57" t="n">
        <v>153608</v>
      </c>
      <c r="AF9" s="57" t="n">
        <v>178</v>
      </c>
      <c r="AG9" s="57" t="n">
        <v>134880</v>
      </c>
      <c r="AH9" s="57" t="n">
        <v>4373</v>
      </c>
      <c r="AI9" s="57" t="n">
        <v>7149</v>
      </c>
      <c r="AJ9" s="57" t="n">
        <v>2782</v>
      </c>
      <c r="AK9" s="57" t="n">
        <v>4246</v>
      </c>
      <c r="AL9" s="57" t="n">
        <v>48.6</v>
      </c>
    </row>
    <row r="10">
      <c r="A10" s="57" t="inlineStr">
        <is>
          <t>大正14年</t>
        </is>
      </c>
      <c r="B10" s="57" t="n">
        <v>1419079755</v>
      </c>
      <c r="C10" s="57" t="n">
        <v>16197081</v>
      </c>
      <c r="D10" s="57" t="n">
        <v>2954136</v>
      </c>
      <c r="E10" s="57" t="n">
        <v>1013149557</v>
      </c>
      <c r="F10" s="57" t="n">
        <v>2733701</v>
      </c>
      <c r="G10" s="57" t="n">
        <v>230015093</v>
      </c>
      <c r="H10" s="57" t="n">
        <v>402407</v>
      </c>
      <c r="I10" s="57" t="n">
        <v>606084993</v>
      </c>
      <c r="J10" s="57" t="n">
        <v>8439649</v>
      </c>
      <c r="K10" s="57" t="n">
        <v>27149653</v>
      </c>
      <c r="L10" s="57" t="n">
        <v>1632862</v>
      </c>
      <c r="M10" s="57" t="n">
        <v>34325</v>
      </c>
      <c r="N10" s="57" t="n">
        <v>1274714</v>
      </c>
      <c r="O10" s="57" t="n">
        <v>12030</v>
      </c>
      <c r="P10" s="57" t="n">
        <v>1548</v>
      </c>
      <c r="Q10" s="57" t="n">
        <v>24344</v>
      </c>
      <c r="R10" s="57" t="n">
        <v>66076</v>
      </c>
      <c r="S10" s="57" t="n">
        <v>6369</v>
      </c>
      <c r="T10" s="57" t="n">
        <v>710730</v>
      </c>
      <c r="U10" s="57" t="n">
        <v>7987</v>
      </c>
      <c r="V10" s="57" t="n">
        <v>445630</v>
      </c>
      <c r="W10" s="57" t="n">
        <v>1607960</v>
      </c>
      <c r="X10" s="57" t="n">
        <v>103310</v>
      </c>
      <c r="Y10" s="57" t="n">
        <v>61618</v>
      </c>
      <c r="Z10" s="57" t="n">
        <v>15166</v>
      </c>
      <c r="AA10" s="57" t="n">
        <v>26526</v>
      </c>
      <c r="AB10" s="57" t="n">
        <v>1494462</v>
      </c>
      <c r="AC10" s="57" t="n">
        <v>57</v>
      </c>
      <c r="AD10" s="57" t="n">
        <v>10131</v>
      </c>
      <c r="AE10" s="57" t="n">
        <v>138766</v>
      </c>
      <c r="AF10" s="57" t="n">
        <v>176</v>
      </c>
      <c r="AG10" s="57" t="n">
        <v>121725</v>
      </c>
      <c r="AH10" s="57" t="n">
        <v>2899</v>
      </c>
      <c r="AI10" s="57" t="n">
        <v>6531</v>
      </c>
      <c r="AJ10" s="57" t="n">
        <v>3185</v>
      </c>
      <c r="AK10" s="57" t="n">
        <v>4250</v>
      </c>
      <c r="AL10" s="57" t="n">
        <v>49.6</v>
      </c>
    </row>
    <row r="11">
      <c r="A11" s="57" t="inlineStr">
        <is>
          <t>昭和1年</t>
        </is>
      </c>
      <c r="B11" s="57" t="n">
        <v>119129787</v>
      </c>
      <c r="C11" s="57" t="n">
        <v>16325238</v>
      </c>
      <c r="D11" s="57" t="n">
        <v>2966089</v>
      </c>
      <c r="E11" s="57" t="n">
        <v>1015499242</v>
      </c>
      <c r="F11" s="57" t="n">
        <v>2760752</v>
      </c>
      <c r="G11" s="57" t="n">
        <v>230811469</v>
      </c>
      <c r="H11" s="57" t="n">
        <v>411616</v>
      </c>
      <c r="I11" s="57" t="n">
        <v>696928466</v>
      </c>
      <c r="J11" s="57" t="n">
        <v>8479639</v>
      </c>
      <c r="K11" s="57" t="n">
        <v>27208554</v>
      </c>
      <c r="L11" s="57" t="n">
        <v>1672464</v>
      </c>
      <c r="M11" s="57" t="n">
        <v>34678</v>
      </c>
      <c r="N11" s="57" t="n">
        <v>1311481</v>
      </c>
      <c r="O11" s="57" t="n">
        <v>12664</v>
      </c>
      <c r="P11" s="57" t="n">
        <v>1567</v>
      </c>
      <c r="Q11" s="57" t="n">
        <v>24418</v>
      </c>
      <c r="R11" s="57" t="n">
        <v>66877</v>
      </c>
      <c r="S11" s="57" t="n">
        <v>6797</v>
      </c>
      <c r="T11" s="57" t="n">
        <v>743541</v>
      </c>
      <c r="U11" s="57" t="n">
        <v>8472</v>
      </c>
      <c r="V11" s="57" t="n">
        <v>447145</v>
      </c>
      <c r="W11" s="57" t="n">
        <v>1493068</v>
      </c>
      <c r="X11" s="57" t="n">
        <v>96903</v>
      </c>
      <c r="Y11" s="57" t="n">
        <v>57313</v>
      </c>
      <c r="Z11" s="57" t="n">
        <v>12894</v>
      </c>
      <c r="AA11" s="57" t="n">
        <v>26696</v>
      </c>
      <c r="AB11" s="57" t="n">
        <v>1393656</v>
      </c>
      <c r="AC11" s="57" t="n">
        <v>32</v>
      </c>
      <c r="AD11" s="57" t="n">
        <v>2477</v>
      </c>
      <c r="AE11" s="57" t="n">
        <v>123237</v>
      </c>
      <c r="AF11" s="57" t="n">
        <v>133</v>
      </c>
      <c r="AG11" s="57" t="n">
        <v>105908</v>
      </c>
      <c r="AH11" s="57" t="n">
        <v>3352</v>
      </c>
      <c r="AI11" s="57" t="n">
        <v>5864</v>
      </c>
      <c r="AJ11" s="57" t="n">
        <v>3720</v>
      </c>
      <c r="AK11" s="57" t="n">
        <v>4260</v>
      </c>
      <c r="AL11" s="57" t="n">
        <v>49.7</v>
      </c>
    </row>
    <row r="12">
      <c r="A12" s="57" t="inlineStr">
        <is>
          <t>昭和2年</t>
        </is>
      </c>
      <c r="B12" s="57" t="n">
        <v>219148415</v>
      </c>
      <c r="C12" s="57" t="n">
        <v>16456086</v>
      </c>
      <c r="D12" s="57" t="n">
        <v>2971124</v>
      </c>
      <c r="E12" s="57" t="n">
        <v>1015791215</v>
      </c>
      <c r="F12" s="57" t="n">
        <v>2784482</v>
      </c>
      <c r="G12" s="57" t="n">
        <v>231273152</v>
      </c>
      <c r="H12" s="57" t="n">
        <v>414552</v>
      </c>
      <c r="I12" s="57" t="n">
        <v>703466086</v>
      </c>
      <c r="J12" s="57" t="n">
        <v>8531536</v>
      </c>
      <c r="K12" s="57" t="n">
        <v>27264261</v>
      </c>
      <c r="L12" s="57" t="n">
        <v>1718972</v>
      </c>
      <c r="M12" s="57" t="n">
        <v>35418</v>
      </c>
      <c r="N12" s="57" t="n">
        <v>1321683</v>
      </c>
      <c r="O12" s="57" t="n">
        <v>14294</v>
      </c>
      <c r="P12" s="57" t="n">
        <v>1588</v>
      </c>
      <c r="Q12" s="57" t="n">
        <v>24456</v>
      </c>
      <c r="R12" s="57" t="n">
        <v>67668</v>
      </c>
      <c r="S12" s="57" t="n">
        <v>7138</v>
      </c>
      <c r="T12" s="57" t="n">
        <v>752556</v>
      </c>
      <c r="U12" s="57" t="n">
        <v>8902</v>
      </c>
      <c r="V12" s="57" t="n">
        <v>445081</v>
      </c>
      <c r="W12" s="57" t="n">
        <v>1370646</v>
      </c>
      <c r="X12" s="57" t="n">
        <v>94165</v>
      </c>
      <c r="Y12" s="57" t="n">
        <v>55672</v>
      </c>
      <c r="Z12" s="57" t="n">
        <v>12611</v>
      </c>
      <c r="AA12" s="57" t="n">
        <v>25882</v>
      </c>
      <c r="AB12" s="57" t="n">
        <v>1275039</v>
      </c>
      <c r="AC12" s="57" t="n">
        <v>50</v>
      </c>
      <c r="AD12" s="57" t="n">
        <v>1392</v>
      </c>
      <c r="AE12" s="57" t="n">
        <v>107540</v>
      </c>
      <c r="AF12" s="57" t="n">
        <v>46</v>
      </c>
      <c r="AG12" s="57" t="n">
        <v>90755</v>
      </c>
      <c r="AH12" s="57" t="n">
        <v>3055</v>
      </c>
      <c r="AI12" s="57" t="n">
        <v>5470</v>
      </c>
      <c r="AJ12" s="57" t="n">
        <v>3964</v>
      </c>
      <c r="AK12" s="57" t="n">
        <v>4250</v>
      </c>
      <c r="AL12" s="57" t="n">
        <v>49.7</v>
      </c>
    </row>
    <row r="13">
      <c r="A13" s="57" t="inlineStr">
        <is>
          <t>昭和3年</t>
        </is>
      </c>
      <c r="B13" s="57" t="n">
        <v>319147468</v>
      </c>
      <c r="C13" s="57" t="n">
        <v>16585423</v>
      </c>
      <c r="D13" s="57" t="n">
        <v>2973352</v>
      </c>
      <c r="E13" s="57" t="n">
        <v>1014831987</v>
      </c>
      <c r="F13" s="57" t="n">
        <v>2808771</v>
      </c>
      <c r="G13" s="57" t="n">
        <v>231848806</v>
      </c>
      <c r="H13" s="57" t="n">
        <v>415986</v>
      </c>
      <c r="I13" s="57" t="n">
        <v>705984000</v>
      </c>
      <c r="J13" s="57" t="n">
        <v>8590909</v>
      </c>
      <c r="K13" s="57" t="n">
        <v>27368592</v>
      </c>
      <c r="L13" s="57" t="n">
        <v>1760967</v>
      </c>
      <c r="M13" s="57" t="n">
        <v>35436</v>
      </c>
      <c r="N13" s="57" t="n">
        <v>1339749</v>
      </c>
      <c r="O13" s="57" t="n">
        <v>14886</v>
      </c>
      <c r="P13" s="57" t="n">
        <v>1605</v>
      </c>
      <c r="Q13" s="57" t="n">
        <v>24487</v>
      </c>
      <c r="R13" s="57" t="n">
        <v>69658</v>
      </c>
      <c r="S13" s="57" t="n">
        <v>7689</v>
      </c>
      <c r="T13" s="57" t="n">
        <v>766183</v>
      </c>
      <c r="U13" s="57" t="n">
        <v>9338</v>
      </c>
      <c r="V13" s="57" t="n">
        <v>445903</v>
      </c>
      <c r="W13" s="57" t="n">
        <v>1222298</v>
      </c>
      <c r="X13" s="57" t="n">
        <v>92109</v>
      </c>
      <c r="Y13" s="57" t="n">
        <v>51461</v>
      </c>
      <c r="Z13" s="57" t="n">
        <v>12704</v>
      </c>
      <c r="AA13" s="57" t="n">
        <v>27944</v>
      </c>
      <c r="AB13" s="57" t="n">
        <v>1128702</v>
      </c>
      <c r="AC13" s="57" t="n">
        <v>50</v>
      </c>
      <c r="AD13" s="57" t="n">
        <v>1437</v>
      </c>
      <c r="AE13" s="57" t="n">
        <v>98633</v>
      </c>
      <c r="AF13" s="57" t="n">
        <v>31</v>
      </c>
      <c r="AG13" s="57" t="n">
        <v>81829</v>
      </c>
      <c r="AH13" s="57" t="n">
        <v>2621</v>
      </c>
      <c r="AI13" s="57" t="n">
        <v>4970</v>
      </c>
      <c r="AJ13" s="57" t="n">
        <v>4932</v>
      </c>
      <c r="AK13" s="57" t="n">
        <v>4250</v>
      </c>
      <c r="AL13" s="57" t="n">
        <v>49.7</v>
      </c>
    </row>
    <row r="14">
      <c r="A14" s="57" t="inlineStr">
        <is>
          <t>總數(内地)</t>
        </is>
      </c>
      <c r="B14" s="57" t="n">
        <v>19147468</v>
      </c>
      <c r="C14" s="57" t="n">
        <v>16585423</v>
      </c>
      <c r="D14" s="57" t="n">
        <v>2973352</v>
      </c>
      <c r="E14" s="57" t="n">
        <v>1014831987</v>
      </c>
      <c r="F14" s="57" t="n">
        <v>2808771</v>
      </c>
      <c r="G14" s="57" t="n">
        <v>231848806</v>
      </c>
      <c r="H14" s="57" t="n">
        <v>415986</v>
      </c>
      <c r="I14" s="57" t="n">
        <v>705984000</v>
      </c>
      <c r="J14" s="57" t="n">
        <v>8590909</v>
      </c>
      <c r="K14" s="57" t="n">
        <v>27368592</v>
      </c>
      <c r="L14" s="57" t="n">
        <v>1760967</v>
      </c>
      <c r="M14" s="57" t="n">
        <v>35436</v>
      </c>
      <c r="N14" s="57" t="n">
        <v>1339749</v>
      </c>
      <c r="O14" s="57" t="n">
        <v>14886</v>
      </c>
      <c r="P14" s="57" t="n">
        <v>1605</v>
      </c>
      <c r="Q14" s="57" t="n">
        <v>24487</v>
      </c>
      <c r="R14" s="57" t="n">
        <v>69658</v>
      </c>
      <c r="S14" s="57" t="n">
        <v>7689</v>
      </c>
      <c r="T14" s="57" t="n">
        <v>766183</v>
      </c>
      <c r="U14" s="57" t="n">
        <v>9338</v>
      </c>
      <c r="V14" s="57" t="n">
        <v>445903</v>
      </c>
      <c r="W14" s="57" t="n">
        <v>1222298</v>
      </c>
      <c r="X14" s="57" t="n">
        <v>92109</v>
      </c>
      <c r="Y14" s="57" t="n">
        <v>51461</v>
      </c>
      <c r="Z14" s="57" t="n">
        <v>12704</v>
      </c>
      <c r="AA14" s="57" t="n">
        <v>27944</v>
      </c>
      <c r="AB14" s="57" t="n">
        <v>1128702</v>
      </c>
      <c r="AC14" s="57" t="n">
        <v>50</v>
      </c>
      <c r="AD14" s="57" t="n">
        <v>1437</v>
      </c>
      <c r="AE14" s="57" t="n">
        <v>98633</v>
      </c>
      <c r="AF14" s="57" t="n">
        <v>31</v>
      </c>
      <c r="AG14" s="57" t="n">
        <v>81829</v>
      </c>
      <c r="AH14" s="57" t="n">
        <v>2621</v>
      </c>
      <c r="AI14" s="57" t="n">
        <v>4970</v>
      </c>
      <c r="AJ14" s="57" t="n">
        <v>4932</v>
      </c>
      <c r="AK14" s="57" t="n">
        <v>4250</v>
      </c>
      <c r="AL14" s="57" t="n">
        <v>49.7</v>
      </c>
    </row>
    <row r="15">
      <c r="A15" s="57" t="inlineStr">
        <is>
          <t>北海道</t>
        </is>
      </c>
      <c r="B15" s="57" t="n">
        <v>3218623</v>
      </c>
      <c r="C15" s="57" t="n">
        <v>1832129</v>
      </c>
      <c r="D15" s="57" t="n">
        <v>19899</v>
      </c>
      <c r="E15" s="57" t="n">
        <v>2129719</v>
      </c>
      <c r="F15" s="57" t="n">
        <v>421936</v>
      </c>
      <c r="G15" s="57" t="n">
        <v>14896994</v>
      </c>
      <c r="H15" s="57" t="n">
        <v>8717</v>
      </c>
      <c r="I15" s="57" t="n">
        <v>15933309</v>
      </c>
      <c r="J15" s="57" t="n">
        <v>949355</v>
      </c>
      <c r="K15" s="57" t="n">
        <v>1648039</v>
      </c>
      <c r="L15" s="57" t="n">
        <v>427295</v>
      </c>
      <c r="M15" s="57" t="n">
        <v>4927</v>
      </c>
      <c r="N15" s="57" t="n">
        <v>250762</v>
      </c>
      <c r="O15" s="57" t="n">
        <v>1387</v>
      </c>
      <c r="P15" s="57" t="n">
        <v>74</v>
      </c>
      <c r="Q15" s="57" t="n">
        <v>763</v>
      </c>
      <c r="R15" s="57" t="n">
        <v>2652</v>
      </c>
      <c r="S15" s="57" t="n">
        <v>535</v>
      </c>
      <c r="T15" s="57" t="n">
        <v>124493</v>
      </c>
      <c r="U15" s="57" t="n">
        <v>661</v>
      </c>
      <c r="V15" s="57" t="n">
        <v>120197</v>
      </c>
      <c r="W15" s="57" t="n">
        <v>1135732</v>
      </c>
      <c r="X15" s="57" t="n">
        <v>7030</v>
      </c>
      <c r="Y15" s="57" t="n">
        <v>6954</v>
      </c>
      <c r="Z15" s="57" t="n">
        <v>76</v>
      </c>
      <c r="AA15" s="57" t="inlineStr"/>
      <c r="AB15" s="57" t="n">
        <v>1128702</v>
      </c>
      <c r="AC15" s="57" t="inlineStr"/>
      <c r="AD15" s="57" t="inlineStr"/>
      <c r="AE15" s="57" t="n">
        <v>3138</v>
      </c>
      <c r="AF15" s="57" t="inlineStr"/>
      <c r="AG15" s="57" t="n">
        <v>3129</v>
      </c>
      <c r="AH15" s="57" t="inlineStr"/>
      <c r="AI15" s="57" t="n">
        <v>9</v>
      </c>
      <c r="AJ15" s="57" t="inlineStr"/>
      <c r="AK15" s="57" t="inlineStr"/>
      <c r="AL15" s="57" t="n">
        <v>36.1</v>
      </c>
    </row>
    <row r="16">
      <c r="A16" s="57" t="inlineStr">
        <is>
          <t>青森</t>
        </is>
      </c>
      <c r="B16" s="57" t="n">
        <v>342390</v>
      </c>
      <c r="C16" s="57" t="n">
        <v>336237</v>
      </c>
      <c r="D16" s="57" t="n">
        <v>64929</v>
      </c>
      <c r="E16" s="57" t="n">
        <v>14362134</v>
      </c>
      <c r="F16" s="57" t="n">
        <v>57715</v>
      </c>
      <c r="G16" s="57" t="n">
        <v>2673099</v>
      </c>
      <c r="H16" s="57" t="n">
        <v>7441</v>
      </c>
      <c r="I16" s="57" t="n">
        <v>5592225</v>
      </c>
      <c r="J16" s="57" t="n">
        <v>111743</v>
      </c>
      <c r="K16" s="57" t="n">
        <v>334137</v>
      </c>
      <c r="L16" s="57" t="n">
        <v>93963</v>
      </c>
      <c r="M16" s="57" t="n">
        <v>446</v>
      </c>
      <c r="N16" s="57" t="n">
        <v>3910</v>
      </c>
      <c r="O16" s="57" t="n">
        <v>204</v>
      </c>
      <c r="P16" s="57" t="n">
        <v>11</v>
      </c>
      <c r="Q16" s="57" t="n">
        <v>155</v>
      </c>
      <c r="R16" s="57" t="n">
        <v>544</v>
      </c>
      <c r="S16" s="57" t="n">
        <v>12</v>
      </c>
      <c r="T16" s="57" t="n">
        <v>1897</v>
      </c>
      <c r="U16" s="57" t="n">
        <v>118</v>
      </c>
      <c r="V16" s="57" t="n">
        <v>969</v>
      </c>
      <c r="W16" s="57" t="n">
        <v>2243</v>
      </c>
      <c r="X16" s="57" t="n">
        <v>2243</v>
      </c>
      <c r="Y16" s="57" t="n">
        <v>255</v>
      </c>
      <c r="Z16" s="57" t="n">
        <v>1</v>
      </c>
      <c r="AA16" s="57" t="n">
        <v>1987</v>
      </c>
      <c r="AB16" s="57" t="inlineStr"/>
      <c r="AC16" s="57" t="inlineStr"/>
      <c r="AD16" s="57" t="inlineStr"/>
      <c r="AE16" s="57" t="n">
        <v>6192</v>
      </c>
      <c r="AF16" s="57" t="n">
        <v>0</v>
      </c>
      <c r="AG16" s="57" t="n">
        <v>4695</v>
      </c>
      <c r="AH16" s="57" t="n">
        <v>989</v>
      </c>
      <c r="AI16" s="57" t="n">
        <v>113</v>
      </c>
      <c r="AJ16" s="57" t="n">
        <v>395</v>
      </c>
      <c r="AK16" s="57" t="inlineStr"/>
      <c r="AL16" s="57" t="n">
        <v>35.3</v>
      </c>
    </row>
    <row r="17">
      <c r="A17" s="57" t="inlineStr">
        <is>
          <t>岩手</t>
        </is>
      </c>
      <c r="B17" s="57" t="n">
        <v>730258</v>
      </c>
      <c r="C17" s="57" t="n">
        <v>709632</v>
      </c>
      <c r="D17" s="57" t="n">
        <v>55347</v>
      </c>
      <c r="E17" s="57" t="n">
        <v>13033168</v>
      </c>
      <c r="F17" s="57" t="n">
        <v>86755</v>
      </c>
      <c r="G17" s="57" t="n">
        <v>4753077</v>
      </c>
      <c r="H17" s="57" t="n">
        <v>10131</v>
      </c>
      <c r="I17" s="57" t="n">
        <v>6165350</v>
      </c>
      <c r="J17" s="57" t="n">
        <v>442186</v>
      </c>
      <c r="K17" s="57" t="n">
        <v>539394</v>
      </c>
      <c r="L17" s="57" t="n">
        <v>115078</v>
      </c>
      <c r="M17" s="57" t="n">
        <v>136</v>
      </c>
      <c r="N17" s="57" t="n">
        <v>19449</v>
      </c>
      <c r="O17" s="57" t="n">
        <v>221</v>
      </c>
      <c r="P17" s="57" t="n">
        <v>16</v>
      </c>
      <c r="Q17" s="57" t="n">
        <v>443</v>
      </c>
      <c r="R17" s="57" t="n">
        <v>1303</v>
      </c>
      <c r="S17" s="57" t="n">
        <v>100</v>
      </c>
      <c r="T17" s="57" t="n">
        <v>11294</v>
      </c>
      <c r="U17" s="57" t="n">
        <v>423</v>
      </c>
      <c r="V17" s="57" t="n">
        <v>5649</v>
      </c>
      <c r="W17" s="57" t="n">
        <v>1177</v>
      </c>
      <c r="X17" s="57" t="n">
        <v>1177</v>
      </c>
      <c r="Y17" s="57" t="n">
        <v>1091</v>
      </c>
      <c r="Z17" s="57" t="n">
        <v>23</v>
      </c>
      <c r="AA17" s="57" t="n">
        <v>63</v>
      </c>
      <c r="AB17" s="57" t="inlineStr"/>
      <c r="AC17" s="57" t="inlineStr"/>
      <c r="AD17" s="57" t="inlineStr"/>
      <c r="AE17" s="57" t="n">
        <v>6232</v>
      </c>
      <c r="AF17" s="57" t="inlineStr"/>
      <c r="AG17" s="57" t="n">
        <v>6145</v>
      </c>
      <c r="AH17" s="57" t="n">
        <v>63</v>
      </c>
      <c r="AI17" s="57" t="n">
        <v>23</v>
      </c>
      <c r="AJ17" s="57" t="n">
        <v>1</v>
      </c>
      <c r="AK17" s="57" t="inlineStr"/>
      <c r="AL17" s="57" t="n">
        <v>47.5</v>
      </c>
    </row>
    <row r="18">
      <c r="A18" s="57" t="inlineStr">
        <is>
          <t>宮城</t>
        </is>
      </c>
      <c r="B18" s="57" t="n">
        <v>346142</v>
      </c>
      <c r="C18" s="57" t="n">
        <v>331871</v>
      </c>
      <c r="D18" s="57" t="n">
        <v>89068</v>
      </c>
      <c r="E18" s="57" t="n">
        <v>17958259</v>
      </c>
      <c r="F18" s="57" t="n">
        <v>44573</v>
      </c>
      <c r="G18" s="57" t="n">
        <v>3741358</v>
      </c>
      <c r="H18" s="57" t="n">
        <v>9657</v>
      </c>
      <c r="I18" s="57" t="n">
        <v>8619840</v>
      </c>
      <c r="J18" s="57" t="n">
        <v>174912</v>
      </c>
      <c r="K18" s="57" t="n">
        <v>991281</v>
      </c>
      <c r="L18" s="57" t="n">
        <v>12965</v>
      </c>
      <c r="M18" s="57" t="n">
        <v>696</v>
      </c>
      <c r="N18" s="57" t="n">
        <v>11125</v>
      </c>
      <c r="O18" s="57" t="n">
        <v>332</v>
      </c>
      <c r="P18" s="57" t="n">
        <v>9</v>
      </c>
      <c r="Q18" s="57" t="n">
        <v>630</v>
      </c>
      <c r="R18" s="57" t="n">
        <v>2564</v>
      </c>
      <c r="S18" s="57" t="n">
        <v>129</v>
      </c>
      <c r="T18" s="57" t="n">
        <v>2349</v>
      </c>
      <c r="U18" s="57" t="n">
        <v>224</v>
      </c>
      <c r="V18" s="57" t="n">
        <v>4887</v>
      </c>
      <c r="W18" s="57" t="n">
        <v>3146</v>
      </c>
      <c r="X18" s="57" t="n">
        <v>3146</v>
      </c>
      <c r="Y18" s="57" t="n">
        <v>1338</v>
      </c>
      <c r="Z18" s="57" t="n">
        <v>335</v>
      </c>
      <c r="AA18" s="57" t="n">
        <v>1473</v>
      </c>
      <c r="AB18" s="57" t="inlineStr"/>
      <c r="AC18" s="57" t="inlineStr"/>
      <c r="AD18" s="57" t="inlineStr"/>
      <c r="AE18" s="57" t="n">
        <v>3177</v>
      </c>
      <c r="AF18" s="57" t="n">
        <v>0</v>
      </c>
      <c r="AG18" s="57" t="n">
        <v>2113</v>
      </c>
      <c r="AH18" s="57" t="n">
        <v>579</v>
      </c>
      <c r="AI18" s="57" t="n">
        <v>0</v>
      </c>
      <c r="AJ18" s="57" t="n">
        <v>485</v>
      </c>
      <c r="AK18" s="57" t="inlineStr"/>
      <c r="AL18" s="57" t="n">
        <v>47.1</v>
      </c>
    </row>
    <row r="19">
      <c r="A19" s="57" t="inlineStr">
        <is>
          <t>秋田</t>
        </is>
      </c>
      <c r="B19" s="57" t="n">
        <v>363360</v>
      </c>
      <c r="C19" s="57" t="n">
        <v>351953</v>
      </c>
      <c r="D19" s="57" t="n">
        <v>106187</v>
      </c>
      <c r="E19" s="57" t="n">
        <v>23290914</v>
      </c>
      <c r="F19" s="57" t="n">
        <v>32679</v>
      </c>
      <c r="G19" s="57" t="n">
        <v>2103148</v>
      </c>
      <c r="H19" s="57" t="n">
        <v>8645</v>
      </c>
      <c r="I19" s="57" t="n">
        <v>6806853</v>
      </c>
      <c r="J19" s="57" t="n">
        <v>103645</v>
      </c>
      <c r="K19" s="57" t="n">
        <v>210824</v>
      </c>
      <c r="L19" s="57" t="n">
        <v>100680</v>
      </c>
      <c r="M19" s="57" t="n">
        <v>116</v>
      </c>
      <c r="N19" s="57" t="n">
        <v>9480</v>
      </c>
      <c r="O19" s="57" t="n">
        <v>234</v>
      </c>
      <c r="P19" s="57" t="n">
        <v>8</v>
      </c>
      <c r="Q19" s="57" t="n">
        <v>255</v>
      </c>
      <c r="R19" s="57" t="n">
        <v>69</v>
      </c>
      <c r="S19" s="57" t="n">
        <v>101</v>
      </c>
      <c r="T19" s="57" t="n">
        <v>6763</v>
      </c>
      <c r="U19" s="57" t="n">
        <v>84</v>
      </c>
      <c r="V19" s="57" t="n">
        <v>1967</v>
      </c>
      <c r="W19" s="57" t="n">
        <v>1927</v>
      </c>
      <c r="X19" s="57" t="n">
        <v>1927</v>
      </c>
      <c r="Y19" s="57" t="n">
        <v>1070</v>
      </c>
      <c r="Z19" s="57" t="n">
        <v>290</v>
      </c>
      <c r="AA19" s="57" t="n">
        <v>567</v>
      </c>
      <c r="AB19" s="57" t="inlineStr"/>
      <c r="AC19" s="57" t="inlineStr"/>
      <c r="AD19" s="57" t="inlineStr"/>
      <c r="AE19" s="57" t="n">
        <v>1162</v>
      </c>
      <c r="AF19" s="57" t="inlineStr"/>
      <c r="AG19" s="57" t="n">
        <v>920</v>
      </c>
      <c r="AH19" s="57" t="n">
        <v>29</v>
      </c>
      <c r="AI19" s="57" t="n">
        <v>5</v>
      </c>
      <c r="AJ19" s="57" t="n">
        <v>208</v>
      </c>
      <c r="AK19" s="57" t="inlineStr"/>
      <c r="AL19" s="57" t="n">
        <v>30.7</v>
      </c>
    </row>
    <row r="20">
      <c r="A20" s="57" t="inlineStr">
        <is>
          <t>山形</t>
        </is>
      </c>
      <c r="B20" s="57" t="n">
        <v>393233</v>
      </c>
      <c r="C20" s="57" t="n">
        <v>357895</v>
      </c>
      <c r="D20" s="57" t="n">
        <v>91843</v>
      </c>
      <c r="E20" s="57" t="n">
        <v>25760129</v>
      </c>
      <c r="F20" s="57" t="n">
        <v>42899</v>
      </c>
      <c r="G20" s="57" t="n">
        <v>3983734</v>
      </c>
      <c r="H20" s="57" t="n">
        <v>8906</v>
      </c>
      <c r="I20" s="57" t="n">
        <v>9290816</v>
      </c>
      <c r="J20" s="57" t="n">
        <v>184793</v>
      </c>
      <c r="K20" s="57" t="n">
        <v>687740</v>
      </c>
      <c r="L20" s="57" t="n">
        <v>29288</v>
      </c>
      <c r="M20" s="57" t="n">
        <v>167</v>
      </c>
      <c r="N20" s="57" t="n">
        <v>32294</v>
      </c>
      <c r="O20" s="57" t="n">
        <v>322</v>
      </c>
      <c r="P20" s="57" t="n">
        <v>12</v>
      </c>
      <c r="Q20" s="57" t="n">
        <v>396</v>
      </c>
      <c r="R20" s="57" t="n">
        <v>334</v>
      </c>
      <c r="S20" s="57" t="n">
        <v>20</v>
      </c>
      <c r="T20" s="57" t="n">
        <v>29439</v>
      </c>
      <c r="U20" s="57" t="n">
        <v>98</v>
      </c>
      <c r="V20" s="57" t="n">
        <v>1673</v>
      </c>
      <c r="W20" s="57" t="n">
        <v>3044</v>
      </c>
      <c r="X20" s="57" t="n">
        <v>3044</v>
      </c>
      <c r="Y20" s="57" t="n">
        <v>2278</v>
      </c>
      <c r="Z20" s="57" t="n">
        <v>11</v>
      </c>
      <c r="AA20" s="57" t="n">
        <v>755</v>
      </c>
      <c r="AB20" s="57" t="inlineStr"/>
      <c r="AC20" s="57" t="inlineStr"/>
      <c r="AD20" s="57" t="inlineStr"/>
      <c r="AE20" s="57" t="n">
        <v>2163</v>
      </c>
      <c r="AF20" s="57" t="inlineStr"/>
      <c r="AG20" s="57" t="n">
        <v>1828</v>
      </c>
      <c r="AH20" s="57" t="n">
        <v>252</v>
      </c>
      <c r="AI20" s="57" t="n">
        <v>38</v>
      </c>
      <c r="AJ20" s="57" t="n">
        <v>43</v>
      </c>
      <c r="AK20" s="57" t="n">
        <v>2</v>
      </c>
      <c r="AL20" s="57" t="n">
        <v>41.9</v>
      </c>
    </row>
    <row r="21">
      <c r="A21" s="57" t="inlineStr">
        <is>
          <t>福島</t>
        </is>
      </c>
      <c r="B21" s="57" t="n">
        <v>576087</v>
      </c>
      <c r="C21" s="57" t="n">
        <v>547103</v>
      </c>
      <c r="D21" s="57" t="n">
        <v>99446</v>
      </c>
      <c r="E21" s="57" t="n">
        <v>28088492</v>
      </c>
      <c r="F21" s="57" t="n">
        <v>90330</v>
      </c>
      <c r="G21" s="57" t="n">
        <v>9179900</v>
      </c>
      <c r="H21" s="57" t="n">
        <v>11347</v>
      </c>
      <c r="I21" s="57" t="n">
        <v>10835406</v>
      </c>
      <c r="J21" s="57" t="n">
        <v>306363</v>
      </c>
      <c r="K21" s="57" t="n">
        <v>656073</v>
      </c>
      <c r="L21" s="57" t="n">
        <v>39350</v>
      </c>
      <c r="M21" s="57" t="n">
        <v>267</v>
      </c>
      <c r="N21" s="57" t="n">
        <v>24132</v>
      </c>
      <c r="O21" s="57" t="n">
        <v>326</v>
      </c>
      <c r="P21" s="57" t="n">
        <v>16</v>
      </c>
      <c r="Q21" s="57" t="n">
        <v>702</v>
      </c>
      <c r="R21" s="57" t="n">
        <v>347</v>
      </c>
      <c r="S21" s="57" t="n">
        <v>30</v>
      </c>
      <c r="T21" s="57" t="n">
        <v>20099</v>
      </c>
      <c r="U21" s="57" t="n">
        <v>169</v>
      </c>
      <c r="V21" s="57" t="n">
        <v>2443</v>
      </c>
      <c r="W21" s="57" t="n">
        <v>4852</v>
      </c>
      <c r="X21" s="57" t="n">
        <v>4852</v>
      </c>
      <c r="Y21" s="57" t="n">
        <v>2932</v>
      </c>
      <c r="Z21" s="57" t="n">
        <v>231</v>
      </c>
      <c r="AA21" s="57" t="n">
        <v>1689</v>
      </c>
      <c r="AB21" s="57" t="inlineStr"/>
      <c r="AC21" s="57" t="inlineStr"/>
      <c r="AD21" s="57" t="inlineStr"/>
      <c r="AE21" s="57" t="n">
        <v>5817</v>
      </c>
      <c r="AF21" s="57" t="n">
        <v>7</v>
      </c>
      <c r="AG21" s="57" t="n">
        <v>5300</v>
      </c>
      <c r="AH21" s="57" t="n">
        <v>477</v>
      </c>
      <c r="AI21" s="57" t="n">
        <v>7</v>
      </c>
      <c r="AJ21" s="57" t="n">
        <v>26</v>
      </c>
      <c r="AK21" s="57" t="inlineStr"/>
      <c r="AL21" s="57" t="n">
        <v>41.4</v>
      </c>
    </row>
    <row r="22">
      <c r="A22" s="57" t="inlineStr">
        <is>
          <t>茨城</t>
        </is>
      </c>
      <c r="B22" s="57" t="n">
        <v>428422</v>
      </c>
      <c r="C22" s="57" t="n">
        <v>425059</v>
      </c>
      <c r="D22" s="57" t="n">
        <v>92500</v>
      </c>
      <c r="E22" s="57" t="n">
        <v>29136995</v>
      </c>
      <c r="F22" s="57" t="n">
        <v>126421</v>
      </c>
      <c r="G22" s="57" t="n">
        <v>10334248</v>
      </c>
      <c r="H22" s="57" t="n">
        <v>18152</v>
      </c>
      <c r="I22" s="57" t="n">
        <v>15039828</v>
      </c>
      <c r="J22" s="57" t="n">
        <v>163866</v>
      </c>
      <c r="K22" s="57" t="n">
        <v>652541</v>
      </c>
      <c r="L22" s="57" t="n">
        <v>22811</v>
      </c>
      <c r="M22" s="57" t="n">
        <v>1309</v>
      </c>
      <c r="N22" s="57" t="n">
        <v>2734</v>
      </c>
      <c r="O22" s="57" t="n">
        <v>397</v>
      </c>
      <c r="P22" s="57" t="n">
        <v>14</v>
      </c>
      <c r="Q22" s="57" t="n">
        <v>592</v>
      </c>
      <c r="R22" s="57" t="n">
        <v>655</v>
      </c>
      <c r="S22" s="57" t="n">
        <v>200</v>
      </c>
      <c r="T22" s="57" t="n">
        <v>693</v>
      </c>
      <c r="U22" s="57" t="n">
        <v>47</v>
      </c>
      <c r="V22" s="57" t="n">
        <v>137</v>
      </c>
      <c r="W22" s="57" t="n">
        <v>629</v>
      </c>
      <c r="X22" s="57" t="n">
        <v>629</v>
      </c>
      <c r="Y22" s="57" t="n">
        <v>568</v>
      </c>
      <c r="Z22" s="57" t="n">
        <v>61</v>
      </c>
      <c r="AA22" s="57" t="inlineStr"/>
      <c r="AB22" s="57" t="inlineStr"/>
      <c r="AC22" s="57" t="inlineStr"/>
      <c r="AD22" s="57" t="inlineStr"/>
      <c r="AE22" s="57" t="n">
        <v>3498</v>
      </c>
      <c r="AF22" s="57" t="inlineStr"/>
      <c r="AG22" s="57" t="n">
        <v>3353</v>
      </c>
      <c r="AH22" s="57" t="n">
        <v>10</v>
      </c>
      <c r="AI22" s="57" t="inlineStr"/>
      <c r="AJ22" s="57" t="n">
        <v>135</v>
      </c>
      <c r="AK22" s="57" t="inlineStr"/>
      <c r="AL22" s="57" t="n">
        <v>69.7</v>
      </c>
    </row>
    <row r="23">
      <c r="A23" s="57" t="inlineStr">
        <is>
          <t>栃木</t>
        </is>
      </c>
      <c r="B23" s="57" t="n">
        <v>378604</v>
      </c>
      <c r="C23" s="57" t="n">
        <v>358104</v>
      </c>
      <c r="D23" s="57" t="n">
        <v>70474</v>
      </c>
      <c r="E23" s="57" t="n">
        <v>20365972</v>
      </c>
      <c r="F23" s="57" t="n">
        <v>64289</v>
      </c>
      <c r="G23" s="57" t="n">
        <v>5976327</v>
      </c>
      <c r="H23" s="57" t="n">
        <v>11979</v>
      </c>
      <c r="I23" s="57" t="n">
        <v>11376621</v>
      </c>
      <c r="J23" s="57" t="n">
        <v>183418</v>
      </c>
      <c r="K23" s="57" t="n">
        <v>782034</v>
      </c>
      <c r="L23" s="57" t="n">
        <v>27583</v>
      </c>
      <c r="M23" s="57" t="n">
        <v>360</v>
      </c>
      <c r="N23" s="57" t="n">
        <v>18740</v>
      </c>
      <c r="O23" s="57" t="n">
        <v>358</v>
      </c>
      <c r="P23" s="57" t="n">
        <v>31</v>
      </c>
      <c r="Q23" s="57" t="n">
        <v>545</v>
      </c>
      <c r="R23" s="57" t="n">
        <v>962</v>
      </c>
      <c r="S23" s="57" t="n">
        <v>99</v>
      </c>
      <c r="T23" s="57" t="n">
        <v>16654</v>
      </c>
      <c r="U23" s="57" t="n">
        <v>39</v>
      </c>
      <c r="V23" s="57" t="n">
        <v>54</v>
      </c>
      <c r="W23" s="57" t="n">
        <v>1760</v>
      </c>
      <c r="X23" s="57" t="n">
        <v>1760</v>
      </c>
      <c r="Y23" s="57" t="n">
        <v>1312</v>
      </c>
      <c r="Z23" s="57" t="inlineStr"/>
      <c r="AA23" s="57" t="n">
        <v>448</v>
      </c>
      <c r="AB23" s="57" t="inlineStr"/>
      <c r="AC23" s="57" t="inlineStr"/>
      <c r="AD23" s="57" t="inlineStr"/>
      <c r="AE23" s="57" t="n">
        <v>7707</v>
      </c>
      <c r="AF23" s="57" t="inlineStr"/>
      <c r="AG23" s="57" t="n">
        <v>6451</v>
      </c>
      <c r="AH23" s="57" t="n">
        <v>109</v>
      </c>
      <c r="AI23" s="57" t="inlineStr"/>
      <c r="AJ23" s="57" t="n">
        <v>1147</v>
      </c>
      <c r="AK23" s="57" t="inlineStr"/>
      <c r="AL23" s="57" t="n">
        <v>58.2</v>
      </c>
    </row>
    <row r="24">
      <c r="A24" s="57" t="inlineStr">
        <is>
          <t>群馬</t>
        </is>
      </c>
      <c r="B24" s="57" t="n">
        <v>316854</v>
      </c>
      <c r="C24" s="57" t="n">
        <v>283666</v>
      </c>
      <c r="D24" s="57" t="n">
        <v>33287</v>
      </c>
      <c r="E24" s="57" t="n">
        <v>13042858</v>
      </c>
      <c r="F24" s="57" t="n">
        <v>77398</v>
      </c>
      <c r="G24" s="57" t="n">
        <v>8756292</v>
      </c>
      <c r="H24" s="57" t="n">
        <v>9915</v>
      </c>
      <c r="I24" s="57" t="n">
        <v>11216675</v>
      </c>
      <c r="J24" s="57" t="n">
        <v>128589</v>
      </c>
      <c r="K24" s="57" t="n">
        <v>932756</v>
      </c>
      <c r="L24" s="57" t="n">
        <v>34057</v>
      </c>
      <c r="M24" s="57" t="n">
        <v>421</v>
      </c>
      <c r="N24" s="57" t="n">
        <v>31201</v>
      </c>
      <c r="O24" s="57" t="n">
        <v>352</v>
      </c>
      <c r="P24" s="57" t="n">
        <v>24</v>
      </c>
      <c r="Q24" s="57" t="n">
        <v>559</v>
      </c>
      <c r="R24" s="57" t="n">
        <v>176</v>
      </c>
      <c r="S24" s="57" t="n">
        <v>148</v>
      </c>
      <c r="T24" s="57" t="n">
        <v>27721</v>
      </c>
      <c r="U24" s="57" t="n">
        <v>112</v>
      </c>
      <c r="V24" s="57" t="n">
        <v>2109</v>
      </c>
      <c r="W24" s="57" t="n">
        <v>1987</v>
      </c>
      <c r="X24" s="57" t="n">
        <v>1987</v>
      </c>
      <c r="Y24" s="57" t="n">
        <v>1564</v>
      </c>
      <c r="Z24" s="57" t="inlineStr"/>
      <c r="AA24" s="57" t="n">
        <v>423</v>
      </c>
      <c r="AB24" s="57" t="inlineStr"/>
      <c r="AC24" s="57" t="inlineStr"/>
      <c r="AD24" s="57" t="inlineStr"/>
      <c r="AE24" s="57" t="n">
        <v>1876</v>
      </c>
      <c r="AF24" s="57" t="n">
        <v>0</v>
      </c>
      <c r="AG24" s="57" t="n">
        <v>1780</v>
      </c>
      <c r="AH24" s="57" t="inlineStr"/>
      <c r="AI24" s="57" t="inlineStr"/>
      <c r="AJ24" s="57" t="n">
        <v>96</v>
      </c>
      <c r="AK24" s="57" t="inlineStr"/>
      <c r="AL24" s="57" t="n">
        <v>49.8</v>
      </c>
    </row>
    <row r="25">
      <c r="A25" s="57" t="inlineStr">
        <is>
          <t>埼玉</t>
        </is>
      </c>
      <c r="B25" s="57" t="n">
        <v>270480</v>
      </c>
      <c r="C25" s="57" t="n">
        <v>261590</v>
      </c>
      <c r="D25" s="57" t="n">
        <v>67655</v>
      </c>
      <c r="E25" s="57" t="n">
        <v>29021871</v>
      </c>
      <c r="F25" s="57" t="n">
        <v>97913</v>
      </c>
      <c r="G25" s="57" t="n">
        <v>12126090</v>
      </c>
      <c r="H25" s="57" t="n">
        <v>16160</v>
      </c>
      <c r="I25" s="57" t="n">
        <v>15981876</v>
      </c>
      <c r="J25" s="57" t="n">
        <v>70673</v>
      </c>
      <c r="K25" s="57" t="n">
        <v>778423</v>
      </c>
      <c r="L25" s="57" t="n">
        <v>8731</v>
      </c>
      <c r="M25" s="57" t="n">
        <v>459</v>
      </c>
      <c r="N25" s="57" t="n">
        <v>8250</v>
      </c>
      <c r="O25" s="57" t="n">
        <v>326</v>
      </c>
      <c r="P25" s="57" t="n">
        <v>12</v>
      </c>
      <c r="Q25" s="57" t="n">
        <v>613</v>
      </c>
      <c r="R25" s="57" t="n">
        <v>225</v>
      </c>
      <c r="S25" s="57" t="n">
        <v>374</v>
      </c>
      <c r="T25" s="57" t="n">
        <v>6556</v>
      </c>
      <c r="U25" s="57" t="n">
        <v>37</v>
      </c>
      <c r="V25" s="57" t="n">
        <v>108</v>
      </c>
      <c r="W25" s="57" t="n">
        <v>640</v>
      </c>
      <c r="X25" s="57" t="n">
        <v>640</v>
      </c>
      <c r="Y25" s="57" t="n">
        <v>561</v>
      </c>
      <c r="Z25" s="57" t="inlineStr"/>
      <c r="AA25" s="57" t="n">
        <v>79</v>
      </c>
      <c r="AB25" s="57" t="inlineStr"/>
      <c r="AC25" s="57" t="inlineStr"/>
      <c r="AD25" s="57" t="inlineStr"/>
      <c r="AE25" s="57" t="n">
        <v>968</v>
      </c>
      <c r="AF25" s="57" t="inlineStr"/>
      <c r="AG25" s="57" t="n">
        <v>953</v>
      </c>
      <c r="AH25" s="57" t="inlineStr"/>
      <c r="AI25" s="57" t="inlineStr"/>
      <c r="AJ25" s="57" t="n">
        <v>15</v>
      </c>
      <c r="AK25" s="57" t="inlineStr"/>
      <c r="AL25" s="57" t="n">
        <v>70.59999999999999</v>
      </c>
    </row>
    <row r="26">
      <c r="A26" s="57" t="inlineStr">
        <is>
          <t>千葉</t>
        </is>
      </c>
      <c r="B26" s="57" t="n">
        <v>364666</v>
      </c>
      <c r="C26" s="57" t="n">
        <v>361368</v>
      </c>
      <c r="D26" s="57" t="n">
        <v>105786</v>
      </c>
      <c r="E26" s="57" t="n">
        <v>33088484</v>
      </c>
      <c r="F26" s="57" t="n">
        <v>85115</v>
      </c>
      <c r="G26" s="57" t="n">
        <v>7496368</v>
      </c>
      <c r="H26" s="57" t="n">
        <v>16225</v>
      </c>
      <c r="I26" s="57" t="n">
        <v>14505293</v>
      </c>
      <c r="J26" s="57" t="n">
        <v>127581</v>
      </c>
      <c r="K26" s="57" t="n">
        <v>761373</v>
      </c>
      <c r="L26" s="57" t="n">
        <v>24958</v>
      </c>
      <c r="M26" s="57" t="n">
        <v>1702</v>
      </c>
      <c r="N26" s="57" t="n">
        <v>2369</v>
      </c>
      <c r="O26" s="57" t="n">
        <v>357</v>
      </c>
      <c r="P26" s="57" t="n">
        <v>33</v>
      </c>
      <c r="Q26" s="57" t="n">
        <v>609</v>
      </c>
      <c r="R26" s="57" t="n">
        <v>372</v>
      </c>
      <c r="S26" s="57" t="n">
        <v>230</v>
      </c>
      <c r="T26" s="57" t="n">
        <v>458</v>
      </c>
      <c r="U26" s="57" t="n">
        <v>19</v>
      </c>
      <c r="V26" s="57" t="n">
        <v>291</v>
      </c>
      <c r="W26" s="57" t="n">
        <v>929</v>
      </c>
      <c r="X26" s="57" t="n">
        <v>929</v>
      </c>
      <c r="Y26" s="57" t="n">
        <v>346</v>
      </c>
      <c r="Z26" s="57" t="n">
        <v>156</v>
      </c>
      <c r="AA26" s="57" t="n">
        <v>427</v>
      </c>
      <c r="AB26" s="57" t="inlineStr"/>
      <c r="AC26" s="57" t="inlineStr"/>
      <c r="AD26" s="57" t="inlineStr"/>
      <c r="AE26" s="57" t="n">
        <v>2951</v>
      </c>
      <c r="AF26" s="57" t="n">
        <v>0</v>
      </c>
      <c r="AG26" s="57" t="n">
        <v>2756</v>
      </c>
      <c r="AH26" s="57" t="n">
        <v>8</v>
      </c>
      <c r="AI26" s="57" t="inlineStr"/>
      <c r="AJ26" s="57" t="n">
        <v>187</v>
      </c>
      <c r="AK26" s="57" t="inlineStr"/>
      <c r="AL26" s="57" t="n">
        <v>71.2</v>
      </c>
    </row>
    <row r="27">
      <c r="A27" s="57" t="inlineStr">
        <is>
          <t>東京</t>
        </is>
      </c>
      <c r="B27" s="57" t="n">
        <v>125599</v>
      </c>
      <c r="C27" s="57" t="n">
        <v>117010</v>
      </c>
      <c r="D27" s="57" t="n">
        <v>14418</v>
      </c>
      <c r="E27" s="57" t="n">
        <v>6043197</v>
      </c>
      <c r="F27" s="57" t="n">
        <v>41190</v>
      </c>
      <c r="G27" s="57" t="n">
        <v>4692800</v>
      </c>
      <c r="H27" s="57" t="n">
        <v>14855</v>
      </c>
      <c r="I27" s="57" t="n">
        <v>111043688</v>
      </c>
      <c r="J27" s="57" t="n">
        <v>40586</v>
      </c>
      <c r="K27" s="57" t="n">
        <v>276725</v>
      </c>
      <c r="L27" s="57" t="n">
        <v>5691</v>
      </c>
      <c r="M27" s="57" t="n">
        <v>269</v>
      </c>
      <c r="N27" s="57" t="n">
        <v>7953</v>
      </c>
      <c r="O27" s="57" t="n">
        <v>371</v>
      </c>
      <c r="P27" s="57" t="n">
        <v>13</v>
      </c>
      <c r="Q27" s="57" t="n">
        <v>499</v>
      </c>
      <c r="R27" s="57" t="n">
        <v>100</v>
      </c>
      <c r="S27" s="57" t="n">
        <v>405</v>
      </c>
      <c r="T27" s="57" t="n">
        <v>4874</v>
      </c>
      <c r="U27" s="57" t="n">
        <v>696</v>
      </c>
      <c r="V27" s="57" t="n">
        <v>995</v>
      </c>
      <c r="W27" s="57" t="n">
        <v>636</v>
      </c>
      <c r="X27" s="57" t="n">
        <v>586</v>
      </c>
      <c r="Y27" s="57" t="n">
        <v>363</v>
      </c>
      <c r="Z27" s="57" t="n">
        <v>164</v>
      </c>
      <c r="AA27" s="57" t="n">
        <v>59</v>
      </c>
      <c r="AB27" s="57" t="inlineStr"/>
      <c r="AC27" s="57" t="n">
        <v>50</v>
      </c>
      <c r="AD27" s="57" t="inlineStr"/>
      <c r="AE27" s="57" t="n">
        <v>559</v>
      </c>
      <c r="AF27" s="57" t="inlineStr"/>
      <c r="AG27" s="57" t="n">
        <v>456</v>
      </c>
      <c r="AH27" s="57" t="inlineStr"/>
      <c r="AI27" s="57" t="inlineStr"/>
      <c r="AJ27" s="57" t="inlineStr"/>
      <c r="AK27" s="57" t="n">
        <v>103</v>
      </c>
      <c r="AL27" s="57" t="n">
        <v>58.1</v>
      </c>
    </row>
    <row r="28">
      <c r="A28" s="57" t="inlineStr">
        <is>
          <t>神奈川</t>
        </is>
      </c>
      <c r="B28" s="57" t="n">
        <v>192648</v>
      </c>
      <c r="C28" s="57" t="n">
        <v>171988</v>
      </c>
      <c r="D28" s="57" t="n">
        <v>23853</v>
      </c>
      <c r="E28" s="57" t="n">
        <v>9487045</v>
      </c>
      <c r="F28" s="57" t="n">
        <v>51287</v>
      </c>
      <c r="G28" s="57" t="n">
        <v>5935683</v>
      </c>
      <c r="H28" s="57" t="n">
        <v>8682</v>
      </c>
      <c r="I28" s="57" t="n">
        <v>26207359</v>
      </c>
      <c r="J28" s="57" t="n">
        <v>66825</v>
      </c>
      <c r="K28" s="57" t="n">
        <v>483814</v>
      </c>
      <c r="L28" s="57" t="n">
        <v>20857</v>
      </c>
      <c r="M28" s="57" t="n">
        <v>484</v>
      </c>
      <c r="N28" s="57" t="n">
        <v>14648</v>
      </c>
      <c r="O28" s="57" t="n">
        <v>196</v>
      </c>
      <c r="P28" s="57" t="n">
        <v>11</v>
      </c>
      <c r="Q28" s="57" t="n">
        <v>280</v>
      </c>
      <c r="R28" s="57" t="n">
        <v>126</v>
      </c>
      <c r="S28" s="57" t="n">
        <v>245</v>
      </c>
      <c r="T28" s="57" t="n">
        <v>13536</v>
      </c>
      <c r="U28" s="57" t="n">
        <v>118</v>
      </c>
      <c r="V28" s="57" t="n">
        <v>136</v>
      </c>
      <c r="W28" s="57" t="n">
        <v>6012</v>
      </c>
      <c r="X28" s="57" t="n">
        <v>6012</v>
      </c>
      <c r="Y28" s="57" t="n">
        <v>5383</v>
      </c>
      <c r="Z28" s="57" t="n">
        <v>616</v>
      </c>
      <c r="AA28" s="57" t="n">
        <v>13</v>
      </c>
      <c r="AB28" s="57" t="inlineStr"/>
      <c r="AC28" s="57" t="inlineStr"/>
      <c r="AD28" s="57" t="inlineStr"/>
      <c r="AE28" s="57" t="n">
        <v>1386</v>
      </c>
      <c r="AF28" s="57" t="inlineStr"/>
      <c r="AG28" s="57" t="n">
        <v>1386</v>
      </c>
      <c r="AH28" s="57" t="inlineStr"/>
      <c r="AI28" s="57" t="inlineStr"/>
      <c r="AJ28" s="57" t="inlineStr"/>
      <c r="AK28" s="57" t="inlineStr"/>
      <c r="AL28" s="57" t="n">
        <v>81.2</v>
      </c>
    </row>
    <row r="29">
      <c r="A29" s="57" t="inlineStr">
        <is>
          <t>新潟</t>
        </is>
      </c>
      <c r="B29" s="57" t="n">
        <v>561026</v>
      </c>
      <c r="C29" s="57" t="n">
        <v>535208</v>
      </c>
      <c r="D29" s="57" t="n">
        <v>175329</v>
      </c>
      <c r="E29" s="57" t="n">
        <v>53759225</v>
      </c>
      <c r="F29" s="57" t="n">
        <v>73938</v>
      </c>
      <c r="G29" s="57" t="n">
        <v>5483824</v>
      </c>
      <c r="H29" s="57" t="n">
        <v>15553</v>
      </c>
      <c r="I29" s="57" t="n">
        <v>17509470</v>
      </c>
      <c r="J29" s="57" t="n">
        <v>253377</v>
      </c>
      <c r="K29" s="57" t="n">
        <v>1088278</v>
      </c>
      <c r="L29" s="57" t="n">
        <v>14186</v>
      </c>
      <c r="M29" s="57" t="n">
        <v>2825</v>
      </c>
      <c r="N29" s="57" t="n">
        <v>21960</v>
      </c>
      <c r="O29" s="57" t="n">
        <v>456</v>
      </c>
      <c r="P29" s="57" t="n">
        <v>16</v>
      </c>
      <c r="Q29" s="57" t="n">
        <v>736</v>
      </c>
      <c r="R29" s="57" t="n">
        <v>1276</v>
      </c>
      <c r="S29" s="57" t="n">
        <v>203</v>
      </c>
      <c r="T29" s="57" t="n">
        <v>18723</v>
      </c>
      <c r="U29" s="57" t="n">
        <v>325</v>
      </c>
      <c r="V29" s="57" t="n">
        <v>224</v>
      </c>
      <c r="W29" s="57" t="n">
        <v>3858</v>
      </c>
      <c r="X29" s="57" t="n">
        <v>3858</v>
      </c>
      <c r="Y29" s="57" t="n">
        <v>3647</v>
      </c>
      <c r="Z29" s="57" t="n">
        <v>9</v>
      </c>
      <c r="AA29" s="57" t="n">
        <v>202</v>
      </c>
      <c r="AB29" s="57" t="inlineStr"/>
      <c r="AC29" s="57" t="inlineStr"/>
      <c r="AD29" s="57" t="inlineStr"/>
      <c r="AE29" s="57" t="n">
        <v>3485</v>
      </c>
      <c r="AF29" s="57" t="n">
        <v>8</v>
      </c>
      <c r="AG29" s="57" t="n">
        <v>2916</v>
      </c>
      <c r="AH29" s="57" t="n">
        <v>4</v>
      </c>
      <c r="AI29" s="57" t="n">
        <v>265</v>
      </c>
      <c r="AJ29" s="57" t="n">
        <v>292</v>
      </c>
      <c r="AK29" s="57" t="inlineStr"/>
      <c r="AL29" s="57" t="n">
        <v>44.2</v>
      </c>
    </row>
    <row r="30">
      <c r="A30" s="57" t="inlineStr">
        <is>
          <t>富山</t>
        </is>
      </c>
      <c r="B30" s="57" t="n">
        <v>183939</v>
      </c>
      <c r="C30" s="57" t="n">
        <v>156027</v>
      </c>
      <c r="D30" s="57" t="n">
        <v>80895</v>
      </c>
      <c r="E30" s="57" t="n">
        <v>28820441</v>
      </c>
      <c r="F30" s="57" t="n">
        <v>15631</v>
      </c>
      <c r="G30" s="57" t="n">
        <v>857720</v>
      </c>
      <c r="H30" s="57" t="n">
        <v>6117</v>
      </c>
      <c r="I30" s="57" t="n">
        <v>8011579</v>
      </c>
      <c r="J30" s="57" t="n">
        <v>49880</v>
      </c>
      <c r="K30" s="57" t="n">
        <v>169187</v>
      </c>
      <c r="L30" s="57" t="n">
        <v>3224</v>
      </c>
      <c r="M30" s="57" t="n">
        <v>281</v>
      </c>
      <c r="N30" s="57" t="n">
        <v>26991</v>
      </c>
      <c r="O30" s="57" t="n">
        <v>158</v>
      </c>
      <c r="P30" s="57" t="n">
        <v>18</v>
      </c>
      <c r="Q30" s="57" t="n">
        <v>266</v>
      </c>
      <c r="R30" s="57" t="n">
        <v>777</v>
      </c>
      <c r="S30" s="57" t="n">
        <v>107</v>
      </c>
      <c r="T30" s="57" t="n">
        <v>25192</v>
      </c>
      <c r="U30" s="57" t="n">
        <v>281</v>
      </c>
      <c r="V30" s="57" t="n">
        <v>191</v>
      </c>
      <c r="W30" s="57" t="n">
        <v>921</v>
      </c>
      <c r="X30" s="57" t="n">
        <v>921</v>
      </c>
      <c r="Y30" s="57" t="n">
        <v>817</v>
      </c>
      <c r="Z30" s="57" t="n">
        <v>0</v>
      </c>
      <c r="AA30" s="57" t="n">
        <v>104</v>
      </c>
      <c r="AB30" s="57" t="inlineStr"/>
      <c r="AC30" s="57" t="inlineStr"/>
      <c r="AD30" s="57" t="inlineStr"/>
      <c r="AE30" s="57" t="n">
        <v>235</v>
      </c>
      <c r="AF30" s="57" t="inlineStr"/>
      <c r="AG30" s="57" t="n">
        <v>231</v>
      </c>
      <c r="AH30" s="57" t="inlineStr"/>
      <c r="AI30" s="57" t="inlineStr"/>
      <c r="AJ30" s="57" t="n">
        <v>4</v>
      </c>
      <c r="AK30" s="57" t="inlineStr"/>
      <c r="AL30" s="57" t="n">
        <v>42.8</v>
      </c>
    </row>
    <row r="31">
      <c r="A31" s="57" t="inlineStr">
        <is>
          <t>石川</t>
        </is>
      </c>
      <c r="B31" s="57" t="n">
        <v>185007</v>
      </c>
      <c r="C31" s="57" t="n">
        <v>172963</v>
      </c>
      <c r="D31" s="57" t="n">
        <v>55323</v>
      </c>
      <c r="E31" s="57" t="n">
        <v>20385226</v>
      </c>
      <c r="F31" s="57" t="n">
        <v>27120</v>
      </c>
      <c r="G31" s="57" t="n">
        <v>1834929</v>
      </c>
      <c r="H31" s="57" t="n">
        <v>5365</v>
      </c>
      <c r="I31" s="57" t="n">
        <v>8578513</v>
      </c>
      <c r="J31" s="57" t="n">
        <v>81545</v>
      </c>
      <c r="K31" s="57" t="n">
        <v>295557</v>
      </c>
      <c r="L31" s="57" t="n">
        <v>3074</v>
      </c>
      <c r="M31" s="57" t="n">
        <v>537</v>
      </c>
      <c r="N31" s="57" t="n">
        <v>11752</v>
      </c>
      <c r="O31" s="57" t="n">
        <v>143</v>
      </c>
      <c r="P31" s="57" t="n">
        <v>15</v>
      </c>
      <c r="Q31" s="57" t="n">
        <v>305</v>
      </c>
      <c r="R31" s="57" t="n">
        <v>817</v>
      </c>
      <c r="S31" s="57" t="n">
        <v>62</v>
      </c>
      <c r="T31" s="57" t="n">
        <v>9496</v>
      </c>
      <c r="U31" s="57" t="n">
        <v>109</v>
      </c>
      <c r="V31" s="57" t="n">
        <v>804</v>
      </c>
      <c r="W31" s="57" t="n">
        <v>292</v>
      </c>
      <c r="X31" s="57" t="n">
        <v>292</v>
      </c>
      <c r="Y31" s="57" t="n">
        <v>161</v>
      </c>
      <c r="Z31" s="57" t="n">
        <v>131</v>
      </c>
      <c r="AA31" s="57" t="inlineStr"/>
      <c r="AB31" s="57" t="inlineStr"/>
      <c r="AC31" s="57" t="inlineStr"/>
      <c r="AD31" s="57" t="inlineStr"/>
      <c r="AE31" s="57" t="n">
        <v>166</v>
      </c>
      <c r="AF31" s="57" t="inlineStr"/>
      <c r="AG31" s="57" t="n">
        <v>131</v>
      </c>
      <c r="AH31" s="57" t="n">
        <v>1</v>
      </c>
      <c r="AI31" s="57" t="inlineStr"/>
      <c r="AJ31" s="57" t="n">
        <v>34</v>
      </c>
      <c r="AK31" s="57" t="inlineStr"/>
      <c r="AL31" s="57" t="n">
        <v>43.7</v>
      </c>
    </row>
    <row r="32">
      <c r="A32" s="57" t="inlineStr">
        <is>
          <t>福井</t>
        </is>
      </c>
      <c r="B32" s="57" t="n">
        <v>230051</v>
      </c>
      <c r="C32" s="57" t="n">
        <v>181718</v>
      </c>
      <c r="D32" s="57" t="n">
        <v>48479</v>
      </c>
      <c r="E32" s="57" t="n">
        <v>18010420</v>
      </c>
      <c r="F32" s="57" t="n">
        <v>13632</v>
      </c>
      <c r="G32" s="57" t="n">
        <v>1411214</v>
      </c>
      <c r="H32" s="57" t="n">
        <v>4512</v>
      </c>
      <c r="I32" s="57" t="n">
        <v>6504506</v>
      </c>
      <c r="J32" s="57" t="n">
        <v>112378</v>
      </c>
      <c r="K32" s="57" t="n">
        <v>315826</v>
      </c>
      <c r="L32" s="57" t="n">
        <v>2535</v>
      </c>
      <c r="M32" s="57" t="n">
        <v>181</v>
      </c>
      <c r="N32" s="57" t="n">
        <v>47990</v>
      </c>
      <c r="O32" s="57" t="n">
        <v>87</v>
      </c>
      <c r="P32" s="57" t="n">
        <v>150</v>
      </c>
      <c r="Q32" s="57" t="n">
        <v>184</v>
      </c>
      <c r="R32" s="57" t="n">
        <v>928</v>
      </c>
      <c r="S32" s="57" t="n">
        <v>77</v>
      </c>
      <c r="T32" s="57" t="n">
        <v>46256</v>
      </c>
      <c r="U32" s="57" t="n">
        <v>12</v>
      </c>
      <c r="V32" s="57" t="n">
        <v>296</v>
      </c>
      <c r="W32" s="57" t="n">
        <v>343</v>
      </c>
      <c r="X32" s="57" t="n">
        <v>343</v>
      </c>
      <c r="Y32" s="57" t="n">
        <v>334</v>
      </c>
      <c r="Z32" s="57" t="n">
        <v>9</v>
      </c>
      <c r="AA32" s="57" t="inlineStr"/>
      <c r="AB32" s="57" t="inlineStr"/>
      <c r="AC32" s="57" t="inlineStr"/>
      <c r="AD32" s="57" t="inlineStr"/>
      <c r="AE32" s="57" t="n">
        <v>265</v>
      </c>
      <c r="AF32" s="57" t="n">
        <v>5</v>
      </c>
      <c r="AG32" s="57" t="n">
        <v>238</v>
      </c>
      <c r="AH32" s="57" t="inlineStr"/>
      <c r="AI32" s="57" t="n">
        <v>9</v>
      </c>
      <c r="AJ32" s="57" t="n">
        <v>18</v>
      </c>
      <c r="AK32" s="57" t="n">
        <v>0</v>
      </c>
      <c r="AL32" s="57" t="n">
        <v>56.8</v>
      </c>
    </row>
    <row r="33">
      <c r="A33" s="57" t="inlineStr">
        <is>
          <t>山梨</t>
        </is>
      </c>
      <c r="B33" s="57" t="n">
        <v>413317</v>
      </c>
      <c r="C33" s="57" t="n">
        <v>135814</v>
      </c>
      <c r="D33" s="57" t="n">
        <v>19773</v>
      </c>
      <c r="E33" s="57" t="n">
        <v>8100827</v>
      </c>
      <c r="F33" s="57" t="n">
        <v>42244</v>
      </c>
      <c r="G33" s="57" t="n">
        <v>4702878</v>
      </c>
      <c r="H33" s="57" t="n">
        <v>4440</v>
      </c>
      <c r="I33" s="57" t="n">
        <v>5532921</v>
      </c>
      <c r="J33" s="57" t="n">
        <v>55087</v>
      </c>
      <c r="K33" s="57" t="n">
        <v>298633</v>
      </c>
      <c r="L33" s="57" t="n">
        <v>14072</v>
      </c>
      <c r="M33" s="57" t="n">
        <v>199</v>
      </c>
      <c r="N33" s="57" t="n">
        <v>274545</v>
      </c>
      <c r="O33" s="57" t="n">
        <v>167</v>
      </c>
      <c r="P33" s="57" t="n">
        <v>3</v>
      </c>
      <c r="Q33" s="57" t="n">
        <v>214</v>
      </c>
      <c r="R33" s="57" t="n">
        <v>47</v>
      </c>
      <c r="S33" s="57" t="n">
        <v>85</v>
      </c>
      <c r="T33" s="57" t="n">
        <v>7726</v>
      </c>
      <c r="U33" s="57" t="n">
        <v>40</v>
      </c>
      <c r="V33" s="57" t="n">
        <v>266265</v>
      </c>
      <c r="W33" s="57" t="n">
        <v>2958</v>
      </c>
      <c r="X33" s="57" t="n">
        <v>2958</v>
      </c>
      <c r="Y33" s="57" t="n">
        <v>2342</v>
      </c>
      <c r="Z33" s="57" t="inlineStr"/>
      <c r="AA33" s="57" t="n">
        <v>616</v>
      </c>
      <c r="AB33" s="57" t="inlineStr"/>
      <c r="AC33" s="57" t="inlineStr"/>
      <c r="AD33" s="57" t="inlineStr"/>
      <c r="AE33" s="57" t="n">
        <v>746</v>
      </c>
      <c r="AF33" s="57" t="inlineStr"/>
      <c r="AG33" s="57" t="n">
        <v>746</v>
      </c>
      <c r="AH33" s="57" t="inlineStr"/>
      <c r="AI33" s="57" t="inlineStr"/>
      <c r="AJ33" s="57" t="inlineStr"/>
      <c r="AK33" s="57" t="inlineStr"/>
      <c r="AL33" s="57" t="n">
        <v>92</v>
      </c>
    </row>
    <row r="34">
      <c r="A34" s="57" t="inlineStr">
        <is>
          <t>長野</t>
        </is>
      </c>
      <c r="B34" s="57" t="n">
        <v>668036</v>
      </c>
      <c r="C34" s="57" t="n">
        <v>621717</v>
      </c>
      <c r="D34" s="57" t="n">
        <v>77957</v>
      </c>
      <c r="E34" s="57" t="n">
        <v>24427917</v>
      </c>
      <c r="F34" s="57" t="n">
        <v>102657</v>
      </c>
      <c r="G34" s="57" t="n">
        <v>10050331</v>
      </c>
      <c r="H34" s="57" t="n">
        <v>12497</v>
      </c>
      <c r="I34" s="57" t="n">
        <v>14645866</v>
      </c>
      <c r="J34" s="57" t="n">
        <v>244228</v>
      </c>
      <c r="K34" s="57" t="n">
        <v>416609</v>
      </c>
      <c r="L34" s="57" t="n">
        <v>184225</v>
      </c>
      <c r="M34" s="57" t="n">
        <v>153</v>
      </c>
      <c r="N34" s="57" t="n">
        <v>42360</v>
      </c>
      <c r="O34" s="57" t="n">
        <v>552</v>
      </c>
      <c r="P34" s="57" t="n">
        <v>62</v>
      </c>
      <c r="Q34" s="57" t="n">
        <v>710</v>
      </c>
      <c r="R34" s="57" t="n">
        <v>1042</v>
      </c>
      <c r="S34" s="57" t="n">
        <v>385</v>
      </c>
      <c r="T34" s="57" t="n">
        <v>33071</v>
      </c>
      <c r="U34" s="57" t="n">
        <v>320</v>
      </c>
      <c r="V34" s="57" t="n">
        <v>6219</v>
      </c>
      <c r="W34" s="57" t="n">
        <v>3959</v>
      </c>
      <c r="X34" s="57" t="n">
        <v>3959</v>
      </c>
      <c r="Y34" s="57" t="n">
        <v>2420</v>
      </c>
      <c r="Z34" s="57" t="n">
        <v>1</v>
      </c>
      <c r="AA34" s="57" t="n">
        <v>1538</v>
      </c>
      <c r="AB34" s="57" t="inlineStr"/>
      <c r="AC34" s="57" t="inlineStr"/>
      <c r="AD34" s="57" t="inlineStr"/>
      <c r="AE34" s="57" t="n">
        <v>2498</v>
      </c>
      <c r="AF34" s="57" t="inlineStr"/>
      <c r="AG34" s="57" t="n">
        <v>2293</v>
      </c>
      <c r="AH34" s="57" t="inlineStr"/>
      <c r="AI34" s="57" t="inlineStr"/>
      <c r="AJ34" s="57" t="n">
        <v>205</v>
      </c>
      <c r="AK34" s="57" t="inlineStr"/>
      <c r="AL34" s="57" t="n">
        <v>48.9</v>
      </c>
    </row>
    <row r="35">
      <c r="A35" s="57" t="inlineStr">
        <is>
          <t>岐阜</t>
        </is>
      </c>
      <c r="B35" s="57" t="n">
        <v>723366</v>
      </c>
      <c r="C35" s="57" t="n">
        <v>560023</v>
      </c>
      <c r="D35" s="57" t="n">
        <v>67011</v>
      </c>
      <c r="E35" s="57" t="n">
        <v>23467714</v>
      </c>
      <c r="F35" s="57" t="n">
        <v>49235</v>
      </c>
      <c r="G35" s="57" t="n">
        <v>4919355</v>
      </c>
      <c r="H35" s="57" t="n">
        <v>8525</v>
      </c>
      <c r="I35" s="57" t="n">
        <v>11153143</v>
      </c>
      <c r="J35" s="57" t="n">
        <v>426586</v>
      </c>
      <c r="K35" s="57" t="n">
        <v>836450</v>
      </c>
      <c r="L35" s="57" t="n">
        <v>7641</v>
      </c>
      <c r="M35" s="57" t="n">
        <v>1024</v>
      </c>
      <c r="N35" s="57" t="n">
        <v>162629</v>
      </c>
      <c r="O35" s="57" t="n">
        <v>324</v>
      </c>
      <c r="P35" s="57" t="n">
        <v>117</v>
      </c>
      <c r="Q35" s="57" t="n">
        <v>567</v>
      </c>
      <c r="R35" s="57" t="n">
        <v>758</v>
      </c>
      <c r="S35" s="57" t="n">
        <v>182</v>
      </c>
      <c r="T35" s="57" t="n">
        <v>159619</v>
      </c>
      <c r="U35" s="57" t="n">
        <v>235</v>
      </c>
      <c r="V35" s="57" t="n">
        <v>827</v>
      </c>
      <c r="W35" s="57" t="n">
        <v>714</v>
      </c>
      <c r="X35" s="57" t="n">
        <v>714</v>
      </c>
      <c r="Y35" s="57" t="n">
        <v>486</v>
      </c>
      <c r="Z35" s="57" t="n">
        <v>1</v>
      </c>
      <c r="AA35" s="57" t="n">
        <v>227</v>
      </c>
      <c r="AB35" s="57" t="inlineStr"/>
      <c r="AC35" s="57" t="inlineStr"/>
      <c r="AD35" s="57" t="inlineStr"/>
      <c r="AE35" s="57" t="n">
        <v>3462</v>
      </c>
      <c r="AF35" s="57" t="n">
        <v>4</v>
      </c>
      <c r="AG35" s="57" t="n">
        <v>3037</v>
      </c>
      <c r="AH35" s="57" t="inlineStr"/>
      <c r="AI35" s="57" t="n">
        <v>39</v>
      </c>
      <c r="AJ35" s="57" t="n">
        <v>382</v>
      </c>
      <c r="AK35" s="57" t="inlineStr"/>
      <c r="AL35" s="57" t="n">
        <v>68.59999999999999</v>
      </c>
    </row>
    <row r="36">
      <c r="A36" s="57" t="inlineStr">
        <is>
          <t>静岡</t>
        </is>
      </c>
      <c r="B36" s="57" t="n">
        <v>514899</v>
      </c>
      <c r="C36" s="57" t="n">
        <v>500694</v>
      </c>
      <c r="D36" s="57" t="n">
        <v>63931</v>
      </c>
      <c r="E36" s="57" t="n">
        <v>25495859</v>
      </c>
      <c r="F36" s="57" t="n">
        <v>74326</v>
      </c>
      <c r="G36" s="57" t="n">
        <v>7341012</v>
      </c>
      <c r="H36" s="57" t="n">
        <v>11576</v>
      </c>
      <c r="I36" s="57" t="n">
        <v>15590669</v>
      </c>
      <c r="J36" s="57" t="n">
        <v>279890</v>
      </c>
      <c r="K36" s="57" t="n">
        <v>698242</v>
      </c>
      <c r="L36" s="57" t="n">
        <v>69984</v>
      </c>
      <c r="M36" s="57" t="n">
        <v>986</v>
      </c>
      <c r="N36" s="57" t="n">
        <v>12457</v>
      </c>
      <c r="O36" s="57" t="n">
        <v>379</v>
      </c>
      <c r="P36" s="57" t="n">
        <v>15</v>
      </c>
      <c r="Q36" s="57" t="n">
        <v>524</v>
      </c>
      <c r="R36" s="57" t="n">
        <v>783</v>
      </c>
      <c r="S36" s="57" t="n">
        <v>165</v>
      </c>
      <c r="T36" s="57" t="n">
        <v>10201</v>
      </c>
      <c r="U36" s="57" t="n">
        <v>130</v>
      </c>
      <c r="V36" s="57" t="n">
        <v>261</v>
      </c>
      <c r="W36" s="57" t="n">
        <v>1748</v>
      </c>
      <c r="X36" s="57" t="n">
        <v>1748</v>
      </c>
      <c r="Y36" s="57" t="n">
        <v>500</v>
      </c>
      <c r="Z36" s="57" t="n">
        <v>174</v>
      </c>
      <c r="AA36" s="57" t="n">
        <v>1074</v>
      </c>
      <c r="AB36" s="57" t="inlineStr"/>
      <c r="AC36" s="57" t="inlineStr"/>
      <c r="AD36" s="57" t="inlineStr"/>
      <c r="AE36" s="57" t="n">
        <v>5140</v>
      </c>
      <c r="AF36" s="57" t="inlineStr"/>
      <c r="AG36" s="57" t="n">
        <v>5138</v>
      </c>
      <c r="AH36" s="57" t="inlineStr"/>
      <c r="AI36" s="57" t="inlineStr"/>
      <c r="AJ36" s="57" t="n">
        <v>2</v>
      </c>
      <c r="AK36" s="57" t="inlineStr"/>
      <c r="AL36" s="57" t="n">
        <v>65.7</v>
      </c>
    </row>
    <row r="37">
      <c r="A37" s="57" t="inlineStr">
        <is>
          <t>愛知</t>
        </is>
      </c>
      <c r="B37" s="57" t="n">
        <v>306163</v>
      </c>
      <c r="C37" s="57" t="n">
        <v>289109</v>
      </c>
      <c r="D37" s="57" t="n">
        <v>94695</v>
      </c>
      <c r="E37" s="57" t="n">
        <v>39844514</v>
      </c>
      <c r="F37" s="57" t="n">
        <v>63245</v>
      </c>
      <c r="G37" s="57" t="n">
        <v>9789836</v>
      </c>
      <c r="H37" s="57" t="n">
        <v>17245</v>
      </c>
      <c r="I37" s="57" t="n">
        <v>38126452</v>
      </c>
      <c r="J37" s="57" t="n">
        <v>105073</v>
      </c>
      <c r="K37" s="57" t="n">
        <v>519955</v>
      </c>
      <c r="L37" s="57" t="n">
        <v>5640</v>
      </c>
      <c r="M37" s="57" t="n">
        <v>3211</v>
      </c>
      <c r="N37" s="57" t="n">
        <v>14895</v>
      </c>
      <c r="O37" s="57" t="n">
        <v>497</v>
      </c>
      <c r="P37" s="57" t="n">
        <v>184</v>
      </c>
      <c r="Q37" s="57" t="n">
        <v>530</v>
      </c>
      <c r="R37" s="57" t="n">
        <v>5323</v>
      </c>
      <c r="S37" s="57" t="n">
        <v>405</v>
      </c>
      <c r="T37" s="57" t="n">
        <v>1256</v>
      </c>
      <c r="U37" s="57" t="n">
        <v>228</v>
      </c>
      <c r="V37" s="57" t="n">
        <v>6473</v>
      </c>
      <c r="W37" s="57" t="n">
        <v>2159</v>
      </c>
      <c r="X37" s="57" t="n">
        <v>2159</v>
      </c>
      <c r="Y37" s="57" t="n">
        <v>624</v>
      </c>
      <c r="Z37" s="57" t="n">
        <v>1494</v>
      </c>
      <c r="AA37" s="57" t="n">
        <v>41</v>
      </c>
      <c r="AB37" s="57" t="inlineStr"/>
      <c r="AC37" s="57" t="inlineStr"/>
      <c r="AD37" s="57" t="inlineStr"/>
      <c r="AE37" s="57" t="n">
        <v>9842</v>
      </c>
      <c r="AF37" s="57" t="inlineStr"/>
      <c r="AG37" s="57" t="n">
        <v>6411</v>
      </c>
      <c r="AH37" s="57" t="inlineStr"/>
      <c r="AI37" s="57" t="n">
        <v>3091</v>
      </c>
      <c r="AJ37" s="57" t="n">
        <v>9</v>
      </c>
      <c r="AK37" s="57" t="n">
        <v>331</v>
      </c>
      <c r="AL37" s="57" t="n">
        <v>60.1</v>
      </c>
    </row>
    <row r="38">
      <c r="A38" s="57" t="inlineStr">
        <is>
          <t>三重</t>
        </is>
      </c>
      <c r="B38" s="57" t="n">
        <v>367853</v>
      </c>
      <c r="C38" s="57" t="n">
        <v>360686</v>
      </c>
      <c r="D38" s="57" t="n">
        <v>74641</v>
      </c>
      <c r="E38" s="57" t="n">
        <v>31740048</v>
      </c>
      <c r="F38" s="57" t="n">
        <v>29010</v>
      </c>
      <c r="G38" s="57" t="n">
        <v>4880391</v>
      </c>
      <c r="H38" s="57" t="n">
        <v>8159</v>
      </c>
      <c r="I38" s="57" t="n">
        <v>12892116</v>
      </c>
      <c r="J38" s="57" t="n">
        <v>243585</v>
      </c>
      <c r="K38" s="57" t="n">
        <v>531706</v>
      </c>
      <c r="L38" s="57" t="n">
        <v>3982</v>
      </c>
      <c r="M38" s="57" t="n">
        <v>1309</v>
      </c>
      <c r="N38" s="57" t="n">
        <v>6281</v>
      </c>
      <c r="O38" s="57" t="n">
        <v>280</v>
      </c>
      <c r="P38" s="57" t="n">
        <v>11</v>
      </c>
      <c r="Q38" s="57" t="n">
        <v>339</v>
      </c>
      <c r="R38" s="57" t="n">
        <v>2831</v>
      </c>
      <c r="S38" s="57" t="n">
        <v>160</v>
      </c>
      <c r="T38" s="57" t="n">
        <v>2041</v>
      </c>
      <c r="U38" s="57" t="n">
        <v>255</v>
      </c>
      <c r="V38" s="57" t="n">
        <v>364</v>
      </c>
      <c r="W38" s="57" t="n">
        <v>886</v>
      </c>
      <c r="X38" s="57" t="n">
        <v>886</v>
      </c>
      <c r="Y38" s="57" t="n">
        <v>501</v>
      </c>
      <c r="Z38" s="57" t="n">
        <v>379</v>
      </c>
      <c r="AA38" s="57" t="n">
        <v>6</v>
      </c>
      <c r="AB38" s="57" t="inlineStr"/>
      <c r="AC38" s="57" t="inlineStr"/>
      <c r="AD38" s="57" t="inlineStr"/>
      <c r="AE38" s="57" t="n">
        <v>1786</v>
      </c>
      <c r="AF38" s="57" t="inlineStr"/>
      <c r="AG38" s="57" t="n">
        <v>1663</v>
      </c>
      <c r="AH38" s="57" t="n">
        <v>11</v>
      </c>
      <c r="AI38" s="57" t="n">
        <v>2</v>
      </c>
      <c r="AJ38" s="57" t="n">
        <v>110</v>
      </c>
      <c r="AK38" s="57" t="inlineStr"/>
      <c r="AL38" s="57" t="n">
        <v>64</v>
      </c>
    </row>
    <row r="39">
      <c r="A39" s="57" t="inlineStr">
        <is>
          <t>滋賀</t>
        </is>
      </c>
      <c r="B39" s="57" t="n">
        <v>229315</v>
      </c>
      <c r="C39" s="57" t="n">
        <v>203663</v>
      </c>
      <c r="D39" s="57" t="n">
        <v>64868</v>
      </c>
      <c r="E39" s="57" t="n">
        <v>29707966</v>
      </c>
      <c r="F39" s="57" t="n">
        <v>11057</v>
      </c>
      <c r="G39" s="57" t="n">
        <v>2484424</v>
      </c>
      <c r="H39" s="57" t="n">
        <v>6210</v>
      </c>
      <c r="I39" s="57" t="n">
        <v>8506732</v>
      </c>
      <c r="J39" s="57" t="n">
        <v>112621</v>
      </c>
      <c r="K39" s="57" t="n">
        <v>605230</v>
      </c>
      <c r="L39" s="57" t="n">
        <v>8511</v>
      </c>
      <c r="M39" s="57" t="n">
        <v>397</v>
      </c>
      <c r="N39" s="57" t="n">
        <v>24212</v>
      </c>
      <c r="O39" s="57" t="n">
        <v>282</v>
      </c>
      <c r="P39" s="57" t="n">
        <v>125</v>
      </c>
      <c r="Q39" s="57" t="n">
        <v>310</v>
      </c>
      <c r="R39" s="57" t="n">
        <v>1443</v>
      </c>
      <c r="S39" s="57" t="n">
        <v>110</v>
      </c>
      <c r="T39" s="57" t="n">
        <v>21834</v>
      </c>
      <c r="U39" s="57" t="n">
        <v>3</v>
      </c>
      <c r="V39" s="57" t="n">
        <v>105</v>
      </c>
      <c r="W39" s="57" t="n">
        <v>1440</v>
      </c>
      <c r="X39" s="57" t="n">
        <v>1440</v>
      </c>
      <c r="Y39" s="57" t="n">
        <v>1420</v>
      </c>
      <c r="Z39" s="57" t="n">
        <v>20</v>
      </c>
      <c r="AA39" s="57" t="inlineStr"/>
      <c r="AB39" s="57" t="inlineStr"/>
      <c r="AC39" s="57" t="inlineStr"/>
      <c r="AD39" s="57" t="inlineStr"/>
      <c r="AE39" s="57" t="n">
        <v>205</v>
      </c>
      <c r="AF39" s="57" t="n">
        <v>0</v>
      </c>
      <c r="AG39" s="57" t="n">
        <v>190</v>
      </c>
      <c r="AH39" s="57" t="n">
        <v>4</v>
      </c>
      <c r="AI39" s="57" t="inlineStr"/>
      <c r="AJ39" s="57" t="n">
        <v>11</v>
      </c>
      <c r="AK39" s="57" t="inlineStr"/>
      <c r="AL39" s="57" t="n">
        <v>56.1</v>
      </c>
    </row>
    <row r="40">
      <c r="A40" s="57" t="inlineStr">
        <is>
          <t>京都</t>
        </is>
      </c>
      <c r="B40" s="57" t="n">
        <v>210491</v>
      </c>
      <c r="C40" s="57" t="n">
        <v>200528</v>
      </c>
      <c r="D40" s="57" t="n">
        <v>43204</v>
      </c>
      <c r="E40" s="57" t="n">
        <v>16283669</v>
      </c>
      <c r="F40" s="57" t="n">
        <v>18013</v>
      </c>
      <c r="G40" s="57" t="n">
        <v>2669084</v>
      </c>
      <c r="H40" s="57" t="n">
        <v>7025</v>
      </c>
      <c r="I40" s="57" t="n">
        <v>22462779</v>
      </c>
      <c r="J40" s="57" t="n">
        <v>130163</v>
      </c>
      <c r="K40" s="57" t="n">
        <v>634495</v>
      </c>
      <c r="L40" s="57" t="n">
        <v>1470</v>
      </c>
      <c r="M40" s="57" t="n">
        <v>654</v>
      </c>
      <c r="N40" s="57" t="n">
        <v>6905</v>
      </c>
      <c r="O40" s="57" t="n">
        <v>450</v>
      </c>
      <c r="P40" s="57" t="n">
        <v>17</v>
      </c>
      <c r="Q40" s="57" t="n">
        <v>428</v>
      </c>
      <c r="R40" s="57" t="n">
        <v>1316</v>
      </c>
      <c r="S40" s="57" t="n">
        <v>124</v>
      </c>
      <c r="T40" s="57" t="n">
        <v>4309</v>
      </c>
      <c r="U40" s="57" t="n">
        <v>62</v>
      </c>
      <c r="V40" s="57" t="n">
        <v>200</v>
      </c>
      <c r="W40" s="57" t="n">
        <v>3058</v>
      </c>
      <c r="X40" s="57" t="n">
        <v>1621</v>
      </c>
      <c r="Y40" s="57" t="n">
        <v>1563</v>
      </c>
      <c r="Z40" s="57" t="n">
        <v>13</v>
      </c>
      <c r="AA40" s="57" t="n">
        <v>45</v>
      </c>
      <c r="AB40" s="57" t="inlineStr"/>
      <c r="AC40" s="57" t="inlineStr"/>
      <c r="AD40" s="57" t="n">
        <v>1437</v>
      </c>
      <c r="AE40" s="57" t="n">
        <v>379</v>
      </c>
      <c r="AF40" s="57" t="n">
        <v>0</v>
      </c>
      <c r="AG40" s="57" t="n">
        <v>370</v>
      </c>
      <c r="AH40" s="57" t="inlineStr"/>
      <c r="AI40" s="57" t="n">
        <v>1</v>
      </c>
      <c r="AJ40" s="57" t="n">
        <v>8</v>
      </c>
      <c r="AK40" s="57" t="inlineStr"/>
      <c r="AL40" s="57" t="n">
        <v>45.2</v>
      </c>
    </row>
    <row r="41">
      <c r="A41" s="57" t="inlineStr">
        <is>
          <t>大阪</t>
        </is>
      </c>
      <c r="B41" s="57" t="n">
        <v>111452</v>
      </c>
      <c r="C41" s="57" t="n">
        <v>103854</v>
      </c>
      <c r="D41" s="57" t="n">
        <v>53704</v>
      </c>
      <c r="E41" s="57" t="n">
        <v>27616689</v>
      </c>
      <c r="F41" s="57" t="n">
        <v>12783</v>
      </c>
      <c r="G41" s="57" t="n">
        <v>2674622</v>
      </c>
      <c r="H41" s="57" t="n">
        <v>9838</v>
      </c>
      <c r="I41" s="57" t="n">
        <v>73705972</v>
      </c>
      <c r="J41" s="57" t="n">
        <v>25724</v>
      </c>
      <c r="K41" s="57" t="n">
        <v>347087</v>
      </c>
      <c r="L41" s="57" t="n">
        <v>1404</v>
      </c>
      <c r="M41" s="57" t="n">
        <v>400</v>
      </c>
      <c r="N41" s="57" t="n">
        <v>7083</v>
      </c>
      <c r="O41" s="57" t="n">
        <v>359</v>
      </c>
      <c r="P41" s="57" t="n">
        <v>36</v>
      </c>
      <c r="Q41" s="57" t="n">
        <v>189</v>
      </c>
      <c r="R41" s="57" t="n">
        <v>4841</v>
      </c>
      <c r="S41" s="57" t="n">
        <v>547</v>
      </c>
      <c r="T41" s="57" t="n">
        <v>274</v>
      </c>
      <c r="U41" s="57" t="n">
        <v>560</v>
      </c>
      <c r="V41" s="57" t="n">
        <v>277</v>
      </c>
      <c r="W41" s="57" t="n">
        <v>515</v>
      </c>
      <c r="X41" s="57" t="n">
        <v>515</v>
      </c>
      <c r="Y41" s="57" t="n">
        <v>54</v>
      </c>
      <c r="Z41" s="57" t="n">
        <v>461</v>
      </c>
      <c r="AA41" s="57" t="inlineStr"/>
      <c r="AB41" s="57" t="inlineStr"/>
      <c r="AC41" s="57" t="inlineStr"/>
      <c r="AD41" s="57" t="inlineStr"/>
      <c r="AE41" s="57" t="n">
        <v>520</v>
      </c>
      <c r="AF41" s="57" t="inlineStr"/>
      <c r="AG41" s="57" t="n">
        <v>493</v>
      </c>
      <c r="AH41" s="57" t="inlineStr"/>
      <c r="AI41" s="57" t="n">
        <v>26</v>
      </c>
      <c r="AJ41" s="57" t="n">
        <v>1</v>
      </c>
      <c r="AK41" s="57" t="inlineStr"/>
      <c r="AL41" s="57" t="n">
        <v>60.9</v>
      </c>
    </row>
    <row r="42">
      <c r="A42" s="57" t="inlineStr">
        <is>
          <t>兵庫</t>
        </is>
      </c>
      <c r="B42" s="57" t="n">
        <v>586418</v>
      </c>
      <c r="C42" s="57" t="n">
        <v>556982</v>
      </c>
      <c r="D42" s="57" t="n">
        <v>111868</v>
      </c>
      <c r="E42" s="57" t="n">
        <v>47429246</v>
      </c>
      <c r="F42" s="57" t="n">
        <v>27450</v>
      </c>
      <c r="G42" s="57" t="n">
        <v>3366656</v>
      </c>
      <c r="H42" s="57" t="n">
        <v>12554</v>
      </c>
      <c r="I42" s="57" t="n">
        <v>40881958</v>
      </c>
      <c r="J42" s="57" t="n">
        <v>392841</v>
      </c>
      <c r="K42" s="57" t="n">
        <v>1153207</v>
      </c>
      <c r="L42" s="57" t="n">
        <v>11034</v>
      </c>
      <c r="M42" s="57" t="n">
        <v>1236</v>
      </c>
      <c r="N42" s="57" t="n">
        <v>28054</v>
      </c>
      <c r="O42" s="57" t="n">
        <v>452</v>
      </c>
      <c r="P42" s="57" t="n">
        <v>24</v>
      </c>
      <c r="Q42" s="57" t="n">
        <v>925</v>
      </c>
      <c r="R42" s="57" t="n">
        <v>9230</v>
      </c>
      <c r="S42" s="57" t="n">
        <v>385</v>
      </c>
      <c r="T42" s="57" t="n">
        <v>12196</v>
      </c>
      <c r="U42" s="57" t="n">
        <v>355</v>
      </c>
      <c r="V42" s="57" t="n">
        <v>4488</v>
      </c>
      <c r="W42" s="57" t="n">
        <v>1382</v>
      </c>
      <c r="X42" s="57" t="n">
        <v>1382</v>
      </c>
      <c r="Y42" s="57" t="n">
        <v>901</v>
      </c>
      <c r="Z42" s="57" t="n">
        <v>212</v>
      </c>
      <c r="AA42" s="57" t="n">
        <v>269</v>
      </c>
      <c r="AB42" s="57" t="inlineStr"/>
      <c r="AC42" s="57" t="inlineStr"/>
      <c r="AD42" s="57" t="inlineStr"/>
      <c r="AE42" s="57" t="n">
        <v>2219</v>
      </c>
      <c r="AF42" s="57" t="inlineStr"/>
      <c r="AG42" s="57" t="n">
        <v>2042</v>
      </c>
      <c r="AH42" s="57" t="n">
        <v>2</v>
      </c>
      <c r="AI42" s="57" t="n">
        <v>45</v>
      </c>
      <c r="AJ42" s="57" t="n">
        <v>130</v>
      </c>
      <c r="AK42" s="57" t="inlineStr"/>
      <c r="AL42" s="57" t="n">
        <v>69.90000000000001</v>
      </c>
    </row>
    <row r="43">
      <c r="A43" s="57" t="inlineStr">
        <is>
          <t>奈良</t>
        </is>
      </c>
      <c r="B43" s="57" t="n">
        <v>189500</v>
      </c>
      <c r="C43" s="57" t="n">
        <v>186154</v>
      </c>
      <c r="D43" s="57" t="n">
        <v>33616</v>
      </c>
      <c r="E43" s="57" t="n">
        <v>15992377</v>
      </c>
      <c r="F43" s="57" t="n">
        <v>10375</v>
      </c>
      <c r="G43" s="57" t="n">
        <v>1965927</v>
      </c>
      <c r="H43" s="57" t="n">
        <v>3384</v>
      </c>
      <c r="I43" s="57" t="n">
        <v>4353376</v>
      </c>
      <c r="J43" s="57" t="n">
        <v>137743</v>
      </c>
      <c r="K43" s="57" t="n">
        <v>384750</v>
      </c>
      <c r="L43" s="57" t="n">
        <v>1018</v>
      </c>
      <c r="M43" s="57" t="n">
        <v>18</v>
      </c>
      <c r="N43" s="57" t="n">
        <v>3287</v>
      </c>
      <c r="O43" s="57" t="n">
        <v>131</v>
      </c>
      <c r="P43" s="57" t="n">
        <v>58</v>
      </c>
      <c r="Q43" s="57" t="n">
        <v>167</v>
      </c>
      <c r="R43" s="57" t="n">
        <v>1883</v>
      </c>
      <c r="S43" s="57" t="n">
        <v>154</v>
      </c>
      <c r="T43" s="57" t="n">
        <v>816</v>
      </c>
      <c r="U43" s="57" t="n">
        <v>39</v>
      </c>
      <c r="V43" s="57" t="n">
        <v>40</v>
      </c>
      <c r="W43" s="57" t="n">
        <v>59</v>
      </c>
      <c r="X43" s="57" t="n">
        <v>59</v>
      </c>
      <c r="Y43" s="57" t="n">
        <v>59</v>
      </c>
      <c r="Z43" s="57" t="inlineStr"/>
      <c r="AA43" s="57" t="inlineStr"/>
      <c r="AB43" s="57" t="inlineStr"/>
      <c r="AC43" s="57" t="inlineStr"/>
      <c r="AD43" s="57" t="inlineStr"/>
      <c r="AE43" s="57" t="n">
        <v>181</v>
      </c>
      <c r="AF43" s="57" t="inlineStr"/>
      <c r="AG43" s="57" t="n">
        <v>164</v>
      </c>
      <c r="AH43" s="57" t="inlineStr"/>
      <c r="AI43" s="57" t="inlineStr"/>
      <c r="AJ43" s="57" t="n">
        <v>17</v>
      </c>
      <c r="AK43" s="57" t="inlineStr"/>
      <c r="AL43" s="57" t="n">
        <v>50.4</v>
      </c>
    </row>
    <row r="44">
      <c r="A44" s="57" t="inlineStr">
        <is>
          <t>和歌山</t>
        </is>
      </c>
      <c r="B44" s="57" t="n">
        <v>331553</v>
      </c>
      <c r="C44" s="57" t="n">
        <v>322659</v>
      </c>
      <c r="D44" s="57" t="n">
        <v>33451</v>
      </c>
      <c r="E44" s="57" t="n">
        <v>14318533</v>
      </c>
      <c r="F44" s="57" t="n">
        <v>15738</v>
      </c>
      <c r="G44" s="57" t="n">
        <v>2440037</v>
      </c>
      <c r="H44" s="57" t="n">
        <v>3921</v>
      </c>
      <c r="I44" s="57" t="n">
        <v>6176221</v>
      </c>
      <c r="J44" s="57" t="n">
        <v>268158</v>
      </c>
      <c r="K44" s="57" t="n">
        <v>413639</v>
      </c>
      <c r="L44" s="57" t="n">
        <v>1280</v>
      </c>
      <c r="M44" s="57" t="n">
        <v>111</v>
      </c>
      <c r="N44" s="57" t="n">
        <v>7971</v>
      </c>
      <c r="O44" s="57" t="n">
        <v>177</v>
      </c>
      <c r="P44" s="57" t="n">
        <v>15</v>
      </c>
      <c r="Q44" s="57" t="n">
        <v>218</v>
      </c>
      <c r="R44" s="57" t="n">
        <v>1258</v>
      </c>
      <c r="S44" s="57" t="n">
        <v>119</v>
      </c>
      <c r="T44" s="57" t="n">
        <v>6041</v>
      </c>
      <c r="U44" s="57" t="n">
        <v>77</v>
      </c>
      <c r="V44" s="57" t="n">
        <v>66</v>
      </c>
      <c r="W44" s="57" t="n">
        <v>923</v>
      </c>
      <c r="X44" s="57" t="n">
        <v>923</v>
      </c>
      <c r="Y44" s="57" t="n">
        <v>307</v>
      </c>
      <c r="Z44" s="57" t="n">
        <v>24</v>
      </c>
      <c r="AA44" s="57" t="n">
        <v>592</v>
      </c>
      <c r="AB44" s="57" t="inlineStr"/>
      <c r="AC44" s="57" t="inlineStr"/>
      <c r="AD44" s="57" t="inlineStr"/>
      <c r="AE44" s="57" t="n">
        <v>1043</v>
      </c>
      <c r="AF44" s="57" t="inlineStr"/>
      <c r="AG44" s="57" t="n">
        <v>1037</v>
      </c>
      <c r="AH44" s="57" t="inlineStr"/>
      <c r="AI44" s="57" t="n">
        <v>6</v>
      </c>
      <c r="AJ44" s="57" t="inlineStr"/>
      <c r="AK44" s="57" t="inlineStr"/>
      <c r="AL44" s="57" t="n">
        <v>69.5</v>
      </c>
    </row>
    <row r="45">
      <c r="A45" s="57" t="inlineStr">
        <is>
          <t>鳥取</t>
        </is>
      </c>
      <c r="B45" s="57" t="n">
        <v>197990</v>
      </c>
      <c r="C45" s="57" t="n">
        <v>187600</v>
      </c>
      <c r="D45" s="57" t="n">
        <v>33764</v>
      </c>
      <c r="E45" s="57" t="n">
        <v>11640351</v>
      </c>
      <c r="F45" s="57" t="n">
        <v>15675</v>
      </c>
      <c r="G45" s="57" t="n">
        <v>1699804</v>
      </c>
      <c r="H45" s="57" t="n">
        <v>3238</v>
      </c>
      <c r="I45" s="57" t="n">
        <v>3643211</v>
      </c>
      <c r="J45" s="57" t="n">
        <v>74738</v>
      </c>
      <c r="K45" s="57" t="n">
        <v>126479</v>
      </c>
      <c r="L45" s="57" t="n">
        <v>59973</v>
      </c>
      <c r="M45" s="57" t="n">
        <v>212</v>
      </c>
      <c r="N45" s="57" t="n">
        <v>8042</v>
      </c>
      <c r="O45" s="57" t="n">
        <v>201</v>
      </c>
      <c r="P45" s="57" t="n">
        <v>4</v>
      </c>
      <c r="Q45" s="57" t="n">
        <v>296</v>
      </c>
      <c r="R45" s="57" t="n">
        <v>264</v>
      </c>
      <c r="S45" s="57" t="n">
        <v>1</v>
      </c>
      <c r="T45" s="57" t="n">
        <v>7186</v>
      </c>
      <c r="U45" s="57" t="n">
        <v>47</v>
      </c>
      <c r="V45" s="57" t="n">
        <v>41</v>
      </c>
      <c r="W45" s="57" t="n">
        <v>2348</v>
      </c>
      <c r="X45" s="57" t="n">
        <v>2348</v>
      </c>
      <c r="Y45" s="57" t="n">
        <v>1323</v>
      </c>
      <c r="Z45" s="57" t="n">
        <v>75</v>
      </c>
      <c r="AA45" s="57" t="n">
        <v>950</v>
      </c>
      <c r="AB45" s="57" t="inlineStr"/>
      <c r="AC45" s="57" t="inlineStr"/>
      <c r="AD45" s="57" t="inlineStr"/>
      <c r="AE45" s="57" t="n">
        <v>1191</v>
      </c>
      <c r="AF45" s="57" t="n">
        <v>1</v>
      </c>
      <c r="AG45" s="57" t="n">
        <v>1113</v>
      </c>
      <c r="AH45" s="57" t="n">
        <v>74</v>
      </c>
      <c r="AI45" s="57" t="n">
        <v>3</v>
      </c>
      <c r="AJ45" s="57" t="inlineStr"/>
      <c r="AK45" s="57" t="inlineStr"/>
      <c r="AL45" s="57" t="n">
        <v>56.3</v>
      </c>
    </row>
    <row r="46">
      <c r="A46" s="57" t="inlineStr">
        <is>
          <t>島根</t>
        </is>
      </c>
      <c r="B46" s="57" t="n">
        <v>472118</v>
      </c>
      <c r="C46" s="57" t="n">
        <v>466211</v>
      </c>
      <c r="D46" s="57" t="n">
        <v>56552</v>
      </c>
      <c r="E46" s="57" t="n">
        <v>18690263</v>
      </c>
      <c r="F46" s="57" t="n">
        <v>36269</v>
      </c>
      <c r="G46" s="57" t="n">
        <v>3104227</v>
      </c>
      <c r="H46" s="57" t="n">
        <v>5292</v>
      </c>
      <c r="I46" s="57" t="n">
        <v>4964580</v>
      </c>
      <c r="J46" s="57" t="n">
        <v>366012</v>
      </c>
      <c r="K46" s="57" t="n">
        <v>377390</v>
      </c>
      <c r="L46" s="57" t="n">
        <v>1658</v>
      </c>
      <c r="M46" s="57" t="n">
        <v>427</v>
      </c>
      <c r="N46" s="57" t="n">
        <v>4946</v>
      </c>
      <c r="O46" s="57" t="n">
        <v>330</v>
      </c>
      <c r="P46" s="57" t="n">
        <v>28</v>
      </c>
      <c r="Q46" s="57" t="n">
        <v>589</v>
      </c>
      <c r="R46" s="57" t="n">
        <v>785</v>
      </c>
      <c r="S46" s="57" t="n">
        <v>60</v>
      </c>
      <c r="T46" s="57" t="n">
        <v>2318</v>
      </c>
      <c r="U46" s="57" t="n">
        <v>786</v>
      </c>
      <c r="V46" s="57" t="n">
        <v>52</v>
      </c>
      <c r="W46" s="57" t="n">
        <v>961</v>
      </c>
      <c r="X46" s="57" t="n">
        <v>961</v>
      </c>
      <c r="Y46" s="57" t="n">
        <v>491</v>
      </c>
      <c r="Z46" s="57" t="n">
        <v>381</v>
      </c>
      <c r="AA46" s="57" t="n">
        <v>89</v>
      </c>
      <c r="AB46" s="57" t="inlineStr"/>
      <c r="AC46" s="57" t="inlineStr"/>
      <c r="AD46" s="57" t="inlineStr"/>
      <c r="AE46" s="57" t="n">
        <v>693</v>
      </c>
      <c r="AF46" s="57" t="n">
        <v>0</v>
      </c>
      <c r="AG46" s="57" t="n">
        <v>685</v>
      </c>
      <c r="AH46" s="57" t="n">
        <v>2</v>
      </c>
      <c r="AI46" s="57" t="n">
        <v>0</v>
      </c>
      <c r="AJ46" s="57" t="n">
        <v>6</v>
      </c>
      <c r="AK46" s="57" t="inlineStr"/>
      <c r="AL46" s="57" t="n">
        <v>70.7</v>
      </c>
    </row>
    <row r="47">
      <c r="A47" s="57" t="inlineStr">
        <is>
          <t>岡山</t>
        </is>
      </c>
      <c r="B47" s="57" t="n">
        <v>467657</v>
      </c>
      <c r="C47" s="57" t="n">
        <v>399699</v>
      </c>
      <c r="D47" s="57" t="n">
        <v>88480</v>
      </c>
      <c r="E47" s="57" t="n">
        <v>36029208</v>
      </c>
      <c r="F47" s="57" t="n">
        <v>36768</v>
      </c>
      <c r="G47" s="57" t="n">
        <v>5237938</v>
      </c>
      <c r="H47" s="57" t="n">
        <v>9036</v>
      </c>
      <c r="I47" s="57" t="n">
        <v>13433514</v>
      </c>
      <c r="J47" s="57" t="n">
        <v>260628</v>
      </c>
      <c r="K47" s="57" t="n">
        <v>417961</v>
      </c>
      <c r="L47" s="57" t="n">
        <v>4108</v>
      </c>
      <c r="M47" s="57" t="n">
        <v>680</v>
      </c>
      <c r="N47" s="57" t="n">
        <v>66336</v>
      </c>
      <c r="O47" s="57" t="n">
        <v>280</v>
      </c>
      <c r="P47" s="57" t="n">
        <v>14</v>
      </c>
      <c r="Q47" s="57" t="n">
        <v>1088</v>
      </c>
      <c r="R47" s="57" t="n">
        <v>1338</v>
      </c>
      <c r="S47" s="57" t="n">
        <v>227</v>
      </c>
      <c r="T47" s="57" t="n">
        <v>57366</v>
      </c>
      <c r="U47" s="57" t="n">
        <v>30</v>
      </c>
      <c r="V47" s="57" t="n">
        <v>5993</v>
      </c>
      <c r="W47" s="57" t="n">
        <v>1622</v>
      </c>
      <c r="X47" s="57" t="n">
        <v>1622</v>
      </c>
      <c r="Y47" s="57" t="n">
        <v>284</v>
      </c>
      <c r="Z47" s="57" t="n">
        <v>1338</v>
      </c>
      <c r="AA47" s="57" t="inlineStr"/>
      <c r="AB47" s="57" t="inlineStr"/>
      <c r="AC47" s="57" t="inlineStr"/>
      <c r="AD47" s="57" t="inlineStr"/>
      <c r="AE47" s="57" t="n">
        <v>1093</v>
      </c>
      <c r="AF47" s="57" t="n">
        <v>3</v>
      </c>
      <c r="AG47" s="57" t="n">
        <v>1079</v>
      </c>
      <c r="AH47" s="57" t="n">
        <v>1</v>
      </c>
      <c r="AI47" s="57" t="inlineStr"/>
      <c r="AJ47" s="57" t="n">
        <v>10</v>
      </c>
      <c r="AK47" s="57" t="inlineStr"/>
      <c r="AL47" s="57" t="n">
        <v>66</v>
      </c>
    </row>
    <row r="48">
      <c r="A48" s="57" t="inlineStr">
        <is>
          <t>広島</t>
        </is>
      </c>
      <c r="B48" s="57" t="n">
        <v>560660</v>
      </c>
      <c r="C48" s="57" t="n">
        <v>544133</v>
      </c>
      <c r="D48" s="57" t="n">
        <v>76678</v>
      </c>
      <c r="E48" s="57" t="n">
        <v>28331140</v>
      </c>
      <c r="F48" s="57" t="n">
        <v>35381</v>
      </c>
      <c r="G48" s="57" t="n">
        <v>5288699</v>
      </c>
      <c r="H48" s="57" t="n">
        <v>8629</v>
      </c>
      <c r="I48" s="57" t="n">
        <v>17897372</v>
      </c>
      <c r="J48" s="57" t="n">
        <v>419894</v>
      </c>
      <c r="K48" s="57" t="n">
        <v>567848</v>
      </c>
      <c r="L48" s="57" t="n">
        <v>2601</v>
      </c>
      <c r="M48" s="57" t="n">
        <v>951</v>
      </c>
      <c r="N48" s="57" t="n">
        <v>15378</v>
      </c>
      <c r="O48" s="57" t="n">
        <v>328</v>
      </c>
      <c r="P48" s="57" t="n">
        <v>19</v>
      </c>
      <c r="Q48" s="57" t="n">
        <v>757</v>
      </c>
      <c r="R48" s="57" t="n">
        <v>2552</v>
      </c>
      <c r="S48" s="57" t="n">
        <v>229</v>
      </c>
      <c r="T48" s="57" t="n">
        <v>10861</v>
      </c>
      <c r="U48" s="57" t="n">
        <v>113</v>
      </c>
      <c r="V48" s="57" t="n">
        <v>520</v>
      </c>
      <c r="W48" s="57" t="n">
        <v>1149</v>
      </c>
      <c r="X48" s="57" t="n">
        <v>1149</v>
      </c>
      <c r="Y48" s="57" t="n">
        <v>798</v>
      </c>
      <c r="Z48" s="57" t="n">
        <v>344</v>
      </c>
      <c r="AA48" s="57" t="n">
        <v>7</v>
      </c>
      <c r="AB48" s="57" t="inlineStr"/>
      <c r="AC48" s="57" t="inlineStr"/>
      <c r="AD48" s="57" t="inlineStr"/>
      <c r="AE48" s="57" t="n">
        <v>1729</v>
      </c>
      <c r="AF48" s="57" t="n">
        <v>0</v>
      </c>
      <c r="AG48" s="57" t="n">
        <v>1699</v>
      </c>
      <c r="AH48" s="57" t="n">
        <v>0</v>
      </c>
      <c r="AI48" s="57" t="inlineStr"/>
      <c r="AJ48" s="57" t="n">
        <v>30</v>
      </c>
      <c r="AK48" s="57" t="inlineStr"/>
      <c r="AL48" s="57" t="n">
        <v>65.90000000000001</v>
      </c>
    </row>
    <row r="49">
      <c r="A49" s="57" t="inlineStr">
        <is>
          <t>山口</t>
        </is>
      </c>
      <c r="B49" s="57" t="n">
        <v>374634</v>
      </c>
      <c r="C49" s="57" t="n">
        <v>363480</v>
      </c>
      <c r="D49" s="57" t="n">
        <v>82255</v>
      </c>
      <c r="E49" s="57" t="n">
        <v>20306866</v>
      </c>
      <c r="F49" s="57" t="n">
        <v>32067</v>
      </c>
      <c r="G49" s="57" t="n">
        <v>1086012</v>
      </c>
      <c r="H49" s="57" t="n">
        <v>8690</v>
      </c>
      <c r="I49" s="57" t="n">
        <v>7457984</v>
      </c>
      <c r="J49" s="57" t="n">
        <v>235800</v>
      </c>
      <c r="K49" s="57" t="n">
        <v>839182</v>
      </c>
      <c r="L49" s="57" t="n">
        <v>3114</v>
      </c>
      <c r="M49" s="57" t="n">
        <v>1554</v>
      </c>
      <c r="N49" s="57" t="n">
        <v>10081</v>
      </c>
      <c r="O49" s="57" t="n">
        <v>275</v>
      </c>
      <c r="P49" s="57" t="n">
        <v>83</v>
      </c>
      <c r="Q49" s="57" t="n">
        <v>689</v>
      </c>
      <c r="R49" s="57" t="n">
        <v>2379</v>
      </c>
      <c r="S49" s="57" t="n">
        <v>119</v>
      </c>
      <c r="T49" s="57" t="n">
        <v>6057</v>
      </c>
      <c r="U49" s="57" t="n">
        <v>383</v>
      </c>
      <c r="V49" s="57" t="n">
        <v>96</v>
      </c>
      <c r="W49" s="57" t="n">
        <v>1073</v>
      </c>
      <c r="X49" s="57" t="n">
        <v>1073</v>
      </c>
      <c r="Y49" s="57" t="n">
        <v>516</v>
      </c>
      <c r="Z49" s="57" t="n">
        <v>230</v>
      </c>
      <c r="AA49" s="57" t="n">
        <v>327</v>
      </c>
      <c r="AB49" s="57" t="inlineStr"/>
      <c r="AC49" s="57" t="inlineStr"/>
      <c r="AD49" s="57" t="inlineStr"/>
      <c r="AE49" s="57" t="n">
        <v>247</v>
      </c>
      <c r="AF49" s="57" t="inlineStr"/>
      <c r="AG49" s="57" t="n">
        <v>224</v>
      </c>
      <c r="AH49" s="57" t="inlineStr"/>
      <c r="AI49" s="57" t="inlineStr"/>
      <c r="AJ49" s="57" t="n">
        <v>23</v>
      </c>
      <c r="AK49" s="57" t="inlineStr"/>
      <c r="AL49" s="57" t="n">
        <v>61.1</v>
      </c>
    </row>
    <row r="50">
      <c r="A50" s="57" t="inlineStr">
        <is>
          <t>徳島</t>
        </is>
      </c>
      <c r="B50" s="57" t="n">
        <v>246453</v>
      </c>
      <c r="C50" s="57" t="n">
        <v>233997</v>
      </c>
      <c r="D50" s="57" t="n">
        <v>28614</v>
      </c>
      <c r="E50" s="57" t="n">
        <v>11832815</v>
      </c>
      <c r="F50" s="57" t="n">
        <v>34531</v>
      </c>
      <c r="G50" s="57" t="n">
        <v>4412548</v>
      </c>
      <c r="H50" s="57" t="n">
        <v>4772</v>
      </c>
      <c r="I50" s="57" t="n">
        <v>6562368</v>
      </c>
      <c r="J50" s="57" t="n">
        <v>163904</v>
      </c>
      <c r="K50" s="57" t="n">
        <v>556224</v>
      </c>
      <c r="L50" s="57" t="n">
        <v>1327</v>
      </c>
      <c r="M50" s="57" t="n">
        <v>850</v>
      </c>
      <c r="N50" s="57" t="n">
        <v>11771</v>
      </c>
      <c r="O50" s="57" t="n">
        <v>158</v>
      </c>
      <c r="P50" s="57" t="n">
        <v>38</v>
      </c>
      <c r="Q50" s="57" t="n">
        <v>528</v>
      </c>
      <c r="R50" s="57" t="n">
        <v>635</v>
      </c>
      <c r="S50" s="57" t="n">
        <v>60</v>
      </c>
      <c r="T50" s="57" t="n">
        <v>8693</v>
      </c>
      <c r="U50" s="57" t="n">
        <v>165</v>
      </c>
      <c r="V50" s="57" t="n">
        <v>1494</v>
      </c>
      <c r="W50" s="57" t="n">
        <v>685</v>
      </c>
      <c r="X50" s="57" t="n">
        <v>685</v>
      </c>
      <c r="Y50" s="57" t="n">
        <v>312</v>
      </c>
      <c r="Z50" s="57" t="n">
        <v>32</v>
      </c>
      <c r="AA50" s="57" t="n">
        <v>341</v>
      </c>
      <c r="AB50" s="57" t="inlineStr"/>
      <c r="AC50" s="57" t="inlineStr"/>
      <c r="AD50" s="57" t="inlineStr"/>
      <c r="AE50" s="57" t="n">
        <v>1071</v>
      </c>
      <c r="AF50" s="57" t="n">
        <v>1</v>
      </c>
      <c r="AG50" s="57" t="n">
        <v>1045</v>
      </c>
      <c r="AH50" s="57" t="inlineStr"/>
      <c r="AI50" s="57" t="n">
        <v>16</v>
      </c>
      <c r="AJ50" s="57" t="n">
        <v>9</v>
      </c>
      <c r="AK50" s="57" t="inlineStr"/>
      <c r="AL50" s="57" t="n">
        <v>59.1</v>
      </c>
    </row>
    <row r="51">
      <c r="A51" s="57" t="inlineStr">
        <is>
          <t>香川</t>
        </is>
      </c>
      <c r="B51" s="57" t="n">
        <v>147214</v>
      </c>
      <c r="C51" s="57" t="n">
        <v>133964</v>
      </c>
      <c r="D51" s="57" t="n">
        <v>39912</v>
      </c>
      <c r="E51" s="57" t="n">
        <v>17920297</v>
      </c>
      <c r="F51" s="57" t="n">
        <v>11088</v>
      </c>
      <c r="G51" s="57" t="n">
        <v>1374045</v>
      </c>
      <c r="H51" s="57" t="n">
        <v>4906</v>
      </c>
      <c r="I51" s="57" t="n">
        <v>7198588</v>
      </c>
      <c r="J51" s="57" t="n">
        <v>76837</v>
      </c>
      <c r="K51" s="57" t="n">
        <v>788368</v>
      </c>
      <c r="L51" s="57" t="n">
        <v>190</v>
      </c>
      <c r="M51" s="57" t="n">
        <v>1031</v>
      </c>
      <c r="N51" s="57" t="n">
        <v>12389</v>
      </c>
      <c r="O51" s="57" t="n">
        <v>153</v>
      </c>
      <c r="P51" s="57" t="n">
        <v>7</v>
      </c>
      <c r="Q51" s="57" t="n">
        <v>306</v>
      </c>
      <c r="R51" s="57" t="n">
        <v>3059</v>
      </c>
      <c r="S51" s="57" t="n">
        <v>110</v>
      </c>
      <c r="T51" s="57" t="n">
        <v>6894</v>
      </c>
      <c r="U51" s="57" t="n">
        <v>441</v>
      </c>
      <c r="V51" s="57" t="n">
        <v>1420</v>
      </c>
      <c r="W51" s="57" t="n">
        <v>861</v>
      </c>
      <c r="X51" s="57" t="n">
        <v>861</v>
      </c>
      <c r="Y51" s="57" t="n">
        <v>69</v>
      </c>
      <c r="Z51" s="57" t="n">
        <v>476</v>
      </c>
      <c r="AA51" s="57" t="n">
        <v>316</v>
      </c>
      <c r="AB51" s="57" t="inlineStr"/>
      <c r="AC51" s="57" t="inlineStr"/>
      <c r="AD51" s="57" t="inlineStr"/>
      <c r="AE51" s="57" t="n">
        <v>1981</v>
      </c>
      <c r="AF51" s="57" t="inlineStr"/>
      <c r="AG51" s="57" t="n">
        <v>1453</v>
      </c>
      <c r="AH51" s="57" t="inlineStr"/>
      <c r="AI51" s="57" t="inlineStr"/>
      <c r="AJ51" s="57" t="n">
        <v>58</v>
      </c>
      <c r="AK51" s="57" t="n">
        <v>470</v>
      </c>
      <c r="AL51" s="57" t="n">
        <v>79.09999999999999</v>
      </c>
    </row>
    <row r="52">
      <c r="A52" s="57" t="inlineStr">
        <is>
          <t>愛媛</t>
        </is>
      </c>
      <c r="B52" s="57" t="n">
        <v>367421</v>
      </c>
      <c r="C52" s="57" t="n">
        <v>340384</v>
      </c>
      <c r="D52" s="57" t="n">
        <v>47977</v>
      </c>
      <c r="E52" s="57" t="n">
        <v>17437263</v>
      </c>
      <c r="F52" s="57" t="n">
        <v>62436</v>
      </c>
      <c r="G52" s="57" t="n">
        <v>5081974</v>
      </c>
      <c r="H52" s="57" t="n">
        <v>6195</v>
      </c>
      <c r="I52" s="57" t="n">
        <v>8045983</v>
      </c>
      <c r="J52" s="57" t="n">
        <v>222450</v>
      </c>
      <c r="K52" s="57" t="n">
        <v>542576</v>
      </c>
      <c r="L52" s="57" t="n">
        <v>670</v>
      </c>
      <c r="M52" s="57" t="n">
        <v>656</v>
      </c>
      <c r="N52" s="57" t="n">
        <v>26308</v>
      </c>
      <c r="O52" s="57" t="n">
        <v>215</v>
      </c>
      <c r="P52" s="57" t="n">
        <v>20</v>
      </c>
      <c r="Q52" s="57" t="n">
        <v>553</v>
      </c>
      <c r="R52" s="57" t="n">
        <v>1922</v>
      </c>
      <c r="S52" s="57" t="n">
        <v>101</v>
      </c>
      <c r="T52" s="57" t="n">
        <v>23176</v>
      </c>
      <c r="U52" s="57" t="n">
        <v>133</v>
      </c>
      <c r="V52" s="57" t="n">
        <v>187</v>
      </c>
      <c r="W52" s="57" t="n">
        <v>729</v>
      </c>
      <c r="X52" s="57" t="n">
        <v>729</v>
      </c>
      <c r="Y52" s="57" t="n">
        <v>469</v>
      </c>
      <c r="Z52" s="57" t="n">
        <v>62</v>
      </c>
      <c r="AA52" s="57" t="n">
        <v>198</v>
      </c>
      <c r="AB52" s="57" t="inlineStr"/>
      <c r="AC52" s="57" t="inlineStr"/>
      <c r="AD52" s="57" t="inlineStr"/>
      <c r="AE52" s="57" t="n">
        <v>4920</v>
      </c>
      <c r="AF52" s="57" t="n">
        <v>0</v>
      </c>
      <c r="AG52" s="57" t="n">
        <v>1575</v>
      </c>
      <c r="AH52" s="57" t="n">
        <v>0</v>
      </c>
      <c r="AI52" s="57" t="n">
        <v>2</v>
      </c>
      <c r="AJ52" s="57" t="inlineStr"/>
      <c r="AK52" s="57" t="n">
        <v>3343</v>
      </c>
      <c r="AL52" s="57" t="n">
        <v>63.9</v>
      </c>
    </row>
    <row r="53">
      <c r="A53" s="57" t="inlineStr">
        <is>
          <t>高知</t>
        </is>
      </c>
      <c r="B53" s="57" t="n">
        <v>396253</v>
      </c>
      <c r="C53" s="57" t="n">
        <v>387911</v>
      </c>
      <c r="D53" s="57" t="n">
        <v>36473</v>
      </c>
      <c r="E53" s="57" t="n">
        <v>13571701</v>
      </c>
      <c r="F53" s="57" t="n">
        <v>86845</v>
      </c>
      <c r="G53" s="57" t="n">
        <v>2242513</v>
      </c>
      <c r="H53" s="57" t="n">
        <v>3505</v>
      </c>
      <c r="I53" s="57" t="n">
        <v>4836577</v>
      </c>
      <c r="J53" s="57" t="n">
        <v>258602</v>
      </c>
      <c r="K53" s="57" t="n">
        <v>325674</v>
      </c>
      <c r="L53" s="57" t="n">
        <v>2111</v>
      </c>
      <c r="M53" s="57" t="n">
        <v>375</v>
      </c>
      <c r="N53" s="57" t="n">
        <v>7108</v>
      </c>
      <c r="O53" s="57" t="n">
        <v>82</v>
      </c>
      <c r="P53" s="57" t="n">
        <v>114</v>
      </c>
      <c r="Q53" s="57" t="n">
        <v>741</v>
      </c>
      <c r="R53" s="57" t="n">
        <v>108</v>
      </c>
      <c r="S53" s="57" t="n">
        <v>15</v>
      </c>
      <c r="T53" s="57" t="n">
        <v>5881</v>
      </c>
      <c r="U53" s="57" t="n">
        <v>85</v>
      </c>
      <c r="V53" s="57" t="n">
        <v>82</v>
      </c>
      <c r="W53" s="57" t="n">
        <v>1234</v>
      </c>
      <c r="X53" s="57" t="n">
        <v>1234</v>
      </c>
      <c r="Y53" s="57" t="n">
        <v>1110</v>
      </c>
      <c r="Z53" s="57" t="n">
        <v>113</v>
      </c>
      <c r="AA53" s="57" t="n">
        <v>11</v>
      </c>
      <c r="AB53" s="57" t="inlineStr"/>
      <c r="AC53" s="57" t="inlineStr"/>
      <c r="AD53" s="57" t="inlineStr"/>
      <c r="AE53" s="57" t="n">
        <v>769</v>
      </c>
      <c r="AF53" s="57" t="n">
        <v>0</v>
      </c>
      <c r="AG53" s="57" t="n">
        <v>768</v>
      </c>
      <c r="AH53" s="57" t="inlineStr"/>
      <c r="AI53" s="57" t="n">
        <v>1</v>
      </c>
      <c r="AJ53" s="57" t="inlineStr"/>
      <c r="AK53" s="57" t="inlineStr"/>
      <c r="AL53" s="57" t="n">
        <v>55.4</v>
      </c>
    </row>
    <row r="54">
      <c r="A54" s="57" t="inlineStr">
        <is>
          <t>福岡</t>
        </is>
      </c>
      <c r="B54" s="57" t="n">
        <v>308883</v>
      </c>
      <c r="C54" s="57" t="n">
        <v>295212</v>
      </c>
      <c r="D54" s="57" t="n">
        <v>117026</v>
      </c>
      <c r="E54" s="57" t="n">
        <v>43195522</v>
      </c>
      <c r="F54" s="57" t="n">
        <v>45125</v>
      </c>
      <c r="G54" s="57" t="n">
        <v>3673029</v>
      </c>
      <c r="H54" s="57" t="n">
        <v>13247</v>
      </c>
      <c r="I54" s="57" t="n">
        <v>19374622</v>
      </c>
      <c r="J54" s="57" t="n">
        <v>70738</v>
      </c>
      <c r="K54" s="57" t="n">
        <v>823519</v>
      </c>
      <c r="L54" s="57" t="n">
        <v>48005</v>
      </c>
      <c r="M54" s="57" t="n">
        <v>1069</v>
      </c>
      <c r="N54" s="57" t="n">
        <v>10363</v>
      </c>
      <c r="O54" s="57" t="n">
        <v>561</v>
      </c>
      <c r="P54" s="57" t="n">
        <v>37</v>
      </c>
      <c r="Q54" s="57" t="n">
        <v>1124</v>
      </c>
      <c r="R54" s="57" t="n">
        <v>5653</v>
      </c>
      <c r="S54" s="57" t="n">
        <v>449</v>
      </c>
      <c r="T54" s="57" t="n">
        <v>2026</v>
      </c>
      <c r="U54" s="57" t="n">
        <v>117</v>
      </c>
      <c r="V54" s="57" t="n">
        <v>396</v>
      </c>
      <c r="W54" s="57" t="n">
        <v>3308</v>
      </c>
      <c r="X54" s="57" t="n">
        <v>3308</v>
      </c>
      <c r="Y54" s="57" t="n">
        <v>310</v>
      </c>
      <c r="Z54" s="57" t="n">
        <v>515</v>
      </c>
      <c r="AA54" s="57" t="n">
        <v>2483</v>
      </c>
      <c r="AB54" s="57" t="inlineStr"/>
      <c r="AC54" s="57" t="inlineStr"/>
      <c r="AD54" s="57" t="inlineStr"/>
      <c r="AE54" s="57" t="n">
        <v>836</v>
      </c>
      <c r="AF54" s="57" t="inlineStr"/>
      <c r="AG54" s="57" t="n">
        <v>539</v>
      </c>
      <c r="AH54" s="57" t="n">
        <v>3</v>
      </c>
      <c r="AI54" s="57" t="n">
        <v>197</v>
      </c>
      <c r="AJ54" s="57" t="n">
        <v>97</v>
      </c>
      <c r="AK54" s="57" t="inlineStr"/>
      <c r="AL54" s="57" t="n">
        <v>46.2</v>
      </c>
    </row>
    <row r="55">
      <c r="A55" s="57" t="inlineStr">
        <is>
          <t>佐賀</t>
        </is>
      </c>
      <c r="B55" s="57" t="n">
        <v>163287</v>
      </c>
      <c r="C55" s="57" t="n">
        <v>157377</v>
      </c>
      <c r="D55" s="57" t="n">
        <v>52685</v>
      </c>
      <c r="E55" s="57" t="n">
        <v>22508756</v>
      </c>
      <c r="F55" s="57" t="n">
        <v>19515</v>
      </c>
      <c r="G55" s="57" t="n">
        <v>2366680</v>
      </c>
      <c r="H55" s="57" t="n">
        <v>4550</v>
      </c>
      <c r="I55" s="57" t="n">
        <v>5865999</v>
      </c>
      <c r="J55" s="57" t="n">
        <v>39316</v>
      </c>
      <c r="K55" s="57" t="n">
        <v>371614</v>
      </c>
      <c r="L55" s="57" t="n">
        <v>41119</v>
      </c>
      <c r="M55" s="57" t="n">
        <v>192</v>
      </c>
      <c r="N55" s="57" t="n">
        <v>2766</v>
      </c>
      <c r="O55" s="57" t="n">
        <v>181</v>
      </c>
      <c r="P55" s="57" t="n">
        <v>6</v>
      </c>
      <c r="Q55" s="57" t="n">
        <v>464</v>
      </c>
      <c r="R55" s="57" t="n">
        <v>1192</v>
      </c>
      <c r="S55" s="57" t="n">
        <v>20</v>
      </c>
      <c r="T55" s="57" t="n">
        <v>144</v>
      </c>
      <c r="U55" s="57" t="n">
        <v>117</v>
      </c>
      <c r="V55" s="57" t="n">
        <v>641</v>
      </c>
      <c r="W55" s="57" t="n">
        <v>3144</v>
      </c>
      <c r="X55" s="57" t="n">
        <v>3144</v>
      </c>
      <c r="Y55" s="57" t="n">
        <v>37</v>
      </c>
      <c r="Z55" s="57" t="n">
        <v>663</v>
      </c>
      <c r="AA55" s="57" t="n">
        <v>2444</v>
      </c>
      <c r="AB55" s="57" t="inlineStr"/>
      <c r="AC55" s="57" t="inlineStr"/>
      <c r="AD55" s="57" t="inlineStr"/>
      <c r="AE55" s="57" t="n">
        <v>338</v>
      </c>
      <c r="AF55" s="57" t="inlineStr"/>
      <c r="AG55" s="57" t="n">
        <v>314</v>
      </c>
      <c r="AH55" s="57" t="inlineStr"/>
      <c r="AI55" s="57" t="n">
        <v>0</v>
      </c>
      <c r="AJ55" s="57" t="n">
        <v>24</v>
      </c>
      <c r="AK55" s="57" t="inlineStr"/>
      <c r="AL55" s="57" t="n">
        <v>66.3</v>
      </c>
    </row>
    <row r="56">
      <c r="A56" s="57" t="inlineStr">
        <is>
          <t>長崎</t>
        </is>
      </c>
      <c r="B56" s="57" t="n">
        <v>201118</v>
      </c>
      <c r="C56" s="57" t="n">
        <v>194773</v>
      </c>
      <c r="D56" s="57" t="n">
        <v>33567</v>
      </c>
      <c r="E56" s="57" t="n">
        <v>10640197</v>
      </c>
      <c r="F56" s="57" t="n">
        <v>57738</v>
      </c>
      <c r="G56" s="57" t="n">
        <v>4637513</v>
      </c>
      <c r="H56" s="57" t="n">
        <v>6088</v>
      </c>
      <c r="I56" s="57" t="n">
        <v>10592758</v>
      </c>
      <c r="J56" s="57" t="n">
        <v>68425</v>
      </c>
      <c r="K56" s="57" t="n">
        <v>518026</v>
      </c>
      <c r="L56" s="57" t="n">
        <v>28546</v>
      </c>
      <c r="M56" s="57" t="n">
        <v>409</v>
      </c>
      <c r="N56" s="57" t="n">
        <v>4371</v>
      </c>
      <c r="O56" s="57" t="n">
        <v>227</v>
      </c>
      <c r="P56" s="57" t="n">
        <v>23</v>
      </c>
      <c r="Q56" s="57" t="n">
        <v>595</v>
      </c>
      <c r="R56" s="57" t="n">
        <v>1193</v>
      </c>
      <c r="S56" s="57" t="n">
        <v>102</v>
      </c>
      <c r="T56" s="57" t="n">
        <v>1870</v>
      </c>
      <c r="U56" s="57" t="n">
        <v>139</v>
      </c>
      <c r="V56" s="57" t="n">
        <v>222</v>
      </c>
      <c r="W56" s="57" t="n">
        <v>1974</v>
      </c>
      <c r="X56" s="57" t="n">
        <v>1974</v>
      </c>
      <c r="Y56" s="57" t="n">
        <v>151</v>
      </c>
      <c r="Z56" s="57" t="n">
        <v>349</v>
      </c>
      <c r="AA56" s="57" t="n">
        <v>1474</v>
      </c>
      <c r="AB56" s="57" t="inlineStr"/>
      <c r="AC56" s="57" t="inlineStr"/>
      <c r="AD56" s="57" t="inlineStr"/>
      <c r="AE56" s="57" t="n">
        <v>559</v>
      </c>
      <c r="AF56" s="57" t="inlineStr"/>
      <c r="AG56" s="57" t="n">
        <v>559</v>
      </c>
      <c r="AH56" s="57" t="inlineStr"/>
      <c r="AI56" s="57" t="inlineStr"/>
      <c r="AJ56" s="57" t="inlineStr"/>
      <c r="AK56" s="57" t="inlineStr"/>
      <c r="AL56" s="57" t="n">
        <v>48.4</v>
      </c>
    </row>
    <row r="57">
      <c r="A57" s="57" t="inlineStr">
        <is>
          <t>熊本</t>
        </is>
      </c>
      <c r="B57" s="57" t="n">
        <v>331639</v>
      </c>
      <c r="C57" s="57" t="n">
        <v>321206</v>
      </c>
      <c r="D57" s="57" t="n">
        <v>76094</v>
      </c>
      <c r="E57" s="57" t="n">
        <v>27165650</v>
      </c>
      <c r="F57" s="57" t="n">
        <v>106227</v>
      </c>
      <c r="G57" s="57" t="n">
        <v>8192975</v>
      </c>
      <c r="H57" s="57" t="n">
        <v>10171</v>
      </c>
      <c r="I57" s="57" t="n">
        <v>11818025</v>
      </c>
      <c r="J57" s="57" t="n">
        <v>70981</v>
      </c>
      <c r="K57" s="57" t="n">
        <v>738971</v>
      </c>
      <c r="L57" s="57" t="n">
        <v>57475</v>
      </c>
      <c r="M57" s="57" t="n">
        <v>259</v>
      </c>
      <c r="N57" s="57" t="n">
        <v>5986</v>
      </c>
      <c r="O57" s="57" t="n">
        <v>361</v>
      </c>
      <c r="P57" s="57" t="n">
        <v>14</v>
      </c>
      <c r="Q57" s="57" t="n">
        <v>897</v>
      </c>
      <c r="R57" s="57" t="n">
        <v>1013</v>
      </c>
      <c r="S57" s="57" t="n">
        <v>61</v>
      </c>
      <c r="T57" s="57" t="n">
        <v>549</v>
      </c>
      <c r="U57" s="57" t="n">
        <v>409</v>
      </c>
      <c r="V57" s="57" t="n">
        <v>2681</v>
      </c>
      <c r="W57" s="57" t="n">
        <v>4447</v>
      </c>
      <c r="X57" s="57" t="n">
        <v>4447</v>
      </c>
      <c r="Y57" s="57" t="n">
        <v>279</v>
      </c>
      <c r="Z57" s="57" t="n">
        <v>2824</v>
      </c>
      <c r="AA57" s="57" t="n">
        <v>1344</v>
      </c>
      <c r="AB57" s="57" t="inlineStr"/>
      <c r="AC57" s="57" t="inlineStr"/>
      <c r="AD57" s="57" t="inlineStr"/>
      <c r="AE57" s="57" t="n">
        <v>694</v>
      </c>
      <c r="AF57" s="57" t="inlineStr"/>
      <c r="AG57" s="57" t="n">
        <v>446</v>
      </c>
      <c r="AH57" s="57" t="inlineStr"/>
      <c r="AI57" s="57" t="n">
        <v>9</v>
      </c>
      <c r="AJ57" s="57" t="n">
        <v>239</v>
      </c>
      <c r="AK57" s="57" t="inlineStr"/>
      <c r="AL57" s="57" t="n">
        <v>44.2</v>
      </c>
    </row>
    <row r="58">
      <c r="A58" s="57" t="inlineStr">
        <is>
          <t>大分</t>
        </is>
      </c>
      <c r="B58" s="57" t="n">
        <v>241139</v>
      </c>
      <c r="C58" s="57" t="n">
        <v>235827</v>
      </c>
      <c r="D58" s="57" t="n">
        <v>56772</v>
      </c>
      <c r="E58" s="57" t="n">
        <v>18497820</v>
      </c>
      <c r="F58" s="57" t="n">
        <v>41755</v>
      </c>
      <c r="G58" s="57" t="n">
        <v>3719273</v>
      </c>
      <c r="H58" s="57" t="n">
        <v>6737</v>
      </c>
      <c r="I58" s="57" t="n">
        <v>6029892</v>
      </c>
      <c r="J58" s="57" t="n">
        <v>65408</v>
      </c>
      <c r="K58" s="57" t="n">
        <v>680951</v>
      </c>
      <c r="L58" s="57" t="n">
        <v>64427</v>
      </c>
      <c r="M58" s="57" t="n">
        <v>729</v>
      </c>
      <c r="N58" s="57" t="n">
        <v>3699</v>
      </c>
      <c r="O58" s="57" t="n">
        <v>248</v>
      </c>
      <c r="P58" s="57" t="n">
        <v>27</v>
      </c>
      <c r="Q58" s="57" t="n">
        <v>720</v>
      </c>
      <c r="R58" s="57" t="n">
        <v>1282</v>
      </c>
      <c r="S58" s="57" t="n">
        <v>88</v>
      </c>
      <c r="T58" s="57" t="n">
        <v>1024</v>
      </c>
      <c r="U58" s="57" t="n">
        <v>142</v>
      </c>
      <c r="V58" s="57" t="n">
        <v>167</v>
      </c>
      <c r="W58" s="57" t="n">
        <v>1613</v>
      </c>
      <c r="X58" s="57" t="n">
        <v>1613</v>
      </c>
      <c r="Y58" s="57" t="n">
        <v>339</v>
      </c>
      <c r="Z58" s="57" t="n">
        <v>182</v>
      </c>
      <c r="AA58" s="57" t="n">
        <v>1092</v>
      </c>
      <c r="AB58" s="57" t="inlineStr"/>
      <c r="AC58" s="57" t="inlineStr"/>
      <c r="AD58" s="57" t="inlineStr"/>
      <c r="AE58" s="57" t="n">
        <v>1296</v>
      </c>
      <c r="AF58" s="57" t="n">
        <v>1</v>
      </c>
      <c r="AG58" s="57" t="n">
        <v>304</v>
      </c>
      <c r="AH58" s="57" t="inlineStr"/>
      <c r="AI58" s="57" t="n">
        <v>649</v>
      </c>
      <c r="AJ58" s="57" t="n">
        <v>342</v>
      </c>
      <c r="AK58" s="57" t="inlineStr"/>
      <c r="AL58" s="57" t="n">
        <v>37.8</v>
      </c>
    </row>
    <row r="59">
      <c r="A59" s="57" t="inlineStr">
        <is>
          <t>宮崎</t>
        </is>
      </c>
      <c r="B59" s="57" t="n">
        <v>233471</v>
      </c>
      <c r="C59" s="57" t="n">
        <v>224999</v>
      </c>
      <c r="D59" s="57" t="n">
        <v>45005</v>
      </c>
      <c r="E59" s="57" t="n">
        <v>11478924</v>
      </c>
      <c r="F59" s="57" t="n">
        <v>65494</v>
      </c>
      <c r="G59" s="57" t="n">
        <v>2910590</v>
      </c>
      <c r="H59" s="57" t="n">
        <v>6377</v>
      </c>
      <c r="I59" s="57" t="n">
        <v>4154146</v>
      </c>
      <c r="J59" s="57" t="n">
        <v>70210</v>
      </c>
      <c r="K59" s="57" t="n">
        <v>534405</v>
      </c>
      <c r="L59" s="57" t="n">
        <v>37851</v>
      </c>
      <c r="M59" s="57" t="n">
        <v>62</v>
      </c>
      <c r="N59" s="57" t="n">
        <v>6570</v>
      </c>
      <c r="O59" s="57" t="n">
        <v>451</v>
      </c>
      <c r="P59" s="57" t="n">
        <v>17</v>
      </c>
      <c r="Q59" s="57" t="n">
        <v>313</v>
      </c>
      <c r="R59" s="57" t="n">
        <v>814</v>
      </c>
      <c r="S59" s="57" t="n">
        <v>54</v>
      </c>
      <c r="T59" s="57" t="n">
        <v>2795</v>
      </c>
      <c r="U59" s="57" t="n">
        <v>145</v>
      </c>
      <c r="V59" s="57" t="n">
        <v>1982</v>
      </c>
      <c r="W59" s="57" t="n">
        <v>1902</v>
      </c>
      <c r="X59" s="57" t="n">
        <v>1902</v>
      </c>
      <c r="Y59" s="57" t="n">
        <v>700</v>
      </c>
      <c r="Z59" s="57" t="n">
        <v>16</v>
      </c>
      <c r="AA59" s="57" t="n">
        <v>1186</v>
      </c>
      <c r="AB59" s="57" t="inlineStr"/>
      <c r="AC59" s="57" t="inlineStr"/>
      <c r="AD59" s="57" t="inlineStr"/>
      <c r="AE59" s="57" t="n">
        <v>1022</v>
      </c>
      <c r="AF59" s="57" t="inlineStr"/>
      <c r="AG59" s="57" t="n">
        <v>723</v>
      </c>
      <c r="AH59" s="57" t="inlineStr"/>
      <c r="AI59" s="57" t="n">
        <v>257</v>
      </c>
      <c r="AJ59" s="57" t="n">
        <v>42</v>
      </c>
      <c r="AK59" s="57" t="inlineStr"/>
      <c r="AL59" s="57" t="n">
        <v>29.9</v>
      </c>
    </row>
    <row r="60">
      <c r="A60" s="57" t="inlineStr">
        <is>
          <t>鹿児島</t>
        </is>
      </c>
      <c r="B60" s="57" t="n">
        <v>407538</v>
      </c>
      <c r="C60" s="57" t="n">
        <v>400965</v>
      </c>
      <c r="D60" s="57" t="n">
        <v>59937</v>
      </c>
      <c r="E60" s="57" t="n">
        <v>14315087</v>
      </c>
      <c r="F60" s="57" t="n">
        <v>159494</v>
      </c>
      <c r="G60" s="57" t="n">
        <v>6743883</v>
      </c>
      <c r="H60" s="57" t="n">
        <v>12801</v>
      </c>
      <c r="I60" s="57" t="n">
        <v>8944774</v>
      </c>
      <c r="J60" s="57" t="n">
        <v>90788</v>
      </c>
      <c r="K60" s="57" t="n">
        <v>564672</v>
      </c>
      <c r="L60" s="57" t="n">
        <v>77611</v>
      </c>
      <c r="M60" s="57" t="n">
        <v>334</v>
      </c>
      <c r="N60" s="57" t="n">
        <v>2515</v>
      </c>
      <c r="O60" s="57" t="n">
        <v>454</v>
      </c>
      <c r="P60" s="57" t="n">
        <v>3</v>
      </c>
      <c r="Q60" s="57" t="n">
        <v>539</v>
      </c>
      <c r="R60" s="57" t="n">
        <v>395</v>
      </c>
      <c r="S60" s="57" t="n">
        <v>51</v>
      </c>
      <c r="T60" s="57" t="n">
        <v>504</v>
      </c>
      <c r="U60" s="57" t="n">
        <v>84</v>
      </c>
      <c r="V60" s="57" t="n">
        <v>486</v>
      </c>
      <c r="W60" s="57" t="n">
        <v>4058</v>
      </c>
      <c r="X60" s="57" t="n">
        <v>4058</v>
      </c>
      <c r="Y60" s="57" t="n">
        <v>2073</v>
      </c>
      <c r="Z60" s="57" t="n">
        <v>181</v>
      </c>
      <c r="AA60" s="57" t="n">
        <v>1804</v>
      </c>
      <c r="AB60" s="57" t="inlineStr"/>
      <c r="AC60" s="57" t="inlineStr"/>
      <c r="AD60" s="57" t="inlineStr"/>
      <c r="AE60" s="57" t="n">
        <v>657</v>
      </c>
      <c r="AF60" s="57" t="inlineStr"/>
      <c r="AG60" s="57" t="n">
        <v>405</v>
      </c>
      <c r="AH60" s="57" t="inlineStr"/>
      <c r="AI60" s="57" t="n">
        <v>160</v>
      </c>
      <c r="AJ60" s="57" t="n">
        <v>92</v>
      </c>
      <c r="AK60" s="57" t="inlineStr"/>
      <c r="AL60" s="57" t="n">
        <v>44.5</v>
      </c>
    </row>
    <row r="61">
      <c r="A61" s="57" t="inlineStr">
        <is>
          <t>沖縄</t>
        </is>
      </c>
      <c r="B61" s="57" t="n">
        <v>170234</v>
      </c>
      <c r="C61" s="57" t="n">
        <v>164280</v>
      </c>
      <c r="D61" s="57" t="n">
        <v>8124</v>
      </c>
      <c r="E61" s="57" t="n">
        <v>1060219</v>
      </c>
      <c r="F61" s="57" t="n">
        <v>55412</v>
      </c>
      <c r="G61" s="57" t="n">
        <v>6555745</v>
      </c>
      <c r="H61" s="57" t="n">
        <v>4018</v>
      </c>
      <c r="I61" s="57" t="n">
        <v>1916195</v>
      </c>
      <c r="J61" s="57" t="n">
        <v>62769</v>
      </c>
      <c r="K61" s="57" t="n">
        <v>150727</v>
      </c>
      <c r="L61" s="57" t="n">
        <v>33594</v>
      </c>
      <c r="M61" s="57" t="n">
        <v>363</v>
      </c>
      <c r="N61" s="57" t="n">
        <v>4699</v>
      </c>
      <c r="O61" s="57" t="n">
        <v>106</v>
      </c>
      <c r="P61" s="57" t="inlineStr"/>
      <c r="Q61" s="57" t="n">
        <v>637</v>
      </c>
      <c r="R61" s="57" t="n">
        <v>92</v>
      </c>
      <c r="S61" s="57" t="n">
        <v>46</v>
      </c>
      <c r="T61" s="57" t="n">
        <v>2963</v>
      </c>
      <c r="U61" s="57" t="n">
        <v>126</v>
      </c>
      <c r="V61" s="57" t="n">
        <v>729</v>
      </c>
      <c r="W61" s="57" t="n">
        <v>1255</v>
      </c>
      <c r="X61" s="57" t="n">
        <v>1255</v>
      </c>
      <c r="Y61" s="57" t="n">
        <v>44</v>
      </c>
      <c r="Z61" s="57" t="n">
        <v>29</v>
      </c>
      <c r="AA61" s="57" t="n">
        <v>1182</v>
      </c>
      <c r="AB61" s="57" t="inlineStr"/>
      <c r="AC61" s="57" t="inlineStr"/>
      <c r="AD61" s="57" t="inlineStr"/>
      <c r="AE61" s="57" t="n">
        <v>534</v>
      </c>
      <c r="AF61" s="57" t="inlineStr"/>
      <c r="AG61" s="57" t="n">
        <v>530</v>
      </c>
      <c r="AH61" s="57" t="n">
        <v>4</v>
      </c>
      <c r="AI61" s="57" t="n">
        <v>0</v>
      </c>
      <c r="AJ61" s="57" t="inlineStr"/>
      <c r="AK61" s="57" t="inlineStr"/>
      <c r="AL61" s="57" t="n">
        <v>70.7</v>
      </c>
    </row>
    <row r="62">
      <c r="A62" s="57" t="inlineStr">
        <is>
          <t>朝鮮</t>
        </is>
      </c>
      <c r="B62" s="57" t="n">
        <v>11504824</v>
      </c>
      <c r="C62" s="57" t="n">
        <v>4455222</v>
      </c>
      <c r="D62" s="57" t="n">
        <v>1524269</v>
      </c>
      <c r="E62" s="57" t="inlineStr"/>
      <c r="F62" s="57" t="n">
        <v>2760547</v>
      </c>
      <c r="G62" s="57" t="inlineStr"/>
      <c r="H62" s="57" t="n">
        <v>129778</v>
      </c>
      <c r="I62" s="57" t="inlineStr"/>
      <c r="J62" s="57" t="inlineStr"/>
      <c r="K62" s="57" t="inlineStr"/>
      <c r="L62" s="57" t="inlineStr"/>
      <c r="M62" s="57" t="n">
        <v>40628</v>
      </c>
      <c r="N62" s="57" t="n">
        <v>7049602</v>
      </c>
      <c r="O62" s="57" t="inlineStr"/>
      <c r="P62" s="57" t="n">
        <v>595</v>
      </c>
      <c r="Q62" s="57" t="n">
        <v>47144</v>
      </c>
      <c r="R62" s="57" t="n">
        <v>14673</v>
      </c>
      <c r="S62" s="57" t="n">
        <v>1306</v>
      </c>
      <c r="T62" s="57" t="n">
        <v>6985244</v>
      </c>
      <c r="U62" s="57" t="n">
        <v>405</v>
      </c>
      <c r="V62" s="57" t="n">
        <v>235</v>
      </c>
      <c r="W62" s="57" t="inlineStr"/>
      <c r="X62" s="57" t="inlineStr"/>
      <c r="Y62" s="57" t="inlineStr"/>
      <c r="Z62" s="57" t="inlineStr"/>
      <c r="AA62" s="57" t="inlineStr"/>
      <c r="AB62" s="57" t="inlineStr"/>
      <c r="AC62" s="57" t="inlineStr"/>
      <c r="AD62" s="57" t="inlineStr"/>
      <c r="AE62" s="57" t="inlineStr"/>
      <c r="AF62" s="57" t="inlineStr"/>
      <c r="AG62" s="57" t="inlineStr"/>
      <c r="AH62" s="57" t="inlineStr"/>
      <c r="AI62" s="57" t="inlineStr"/>
      <c r="AJ62" s="57" t="inlineStr"/>
      <c r="AK62" s="57" t="inlineStr"/>
      <c r="AL62" s="57" t="inlineStr"/>
    </row>
    <row r="63">
      <c r="A63" s="57" t="inlineStr">
        <is>
          <t>臺灣</t>
        </is>
      </c>
      <c r="B63" s="57" t="n">
        <v>1107018</v>
      </c>
      <c r="C63" s="57" t="n">
        <v>814759</v>
      </c>
      <c r="D63" s="57" t="n">
        <v>379179</v>
      </c>
      <c r="E63" s="57" t="inlineStr"/>
      <c r="F63" s="57" t="n">
        <v>380271</v>
      </c>
      <c r="G63" s="57" t="inlineStr"/>
      <c r="H63" s="57" t="n">
        <v>34042</v>
      </c>
      <c r="I63" s="57" t="inlineStr"/>
      <c r="J63" s="57" t="inlineStr"/>
      <c r="K63" s="57" t="inlineStr"/>
      <c r="L63" s="57" t="inlineStr"/>
      <c r="M63" s="57" t="n">
        <v>21267</v>
      </c>
      <c r="N63" s="57" t="n">
        <v>292259</v>
      </c>
      <c r="O63" s="57" t="n">
        <v>1151</v>
      </c>
      <c r="P63" s="57" t="n">
        <v>432</v>
      </c>
      <c r="Q63" s="57" t="n">
        <v>11440</v>
      </c>
      <c r="R63" s="57" t="n">
        <v>22296</v>
      </c>
      <c r="S63" s="57" t="n">
        <v>551</v>
      </c>
      <c r="T63" s="57" t="n">
        <v>202375</v>
      </c>
      <c r="U63" s="57" t="n">
        <v>447</v>
      </c>
      <c r="V63" s="57" t="n">
        <v>53567</v>
      </c>
      <c r="W63" s="57" t="n">
        <v>6126</v>
      </c>
      <c r="X63" s="57" t="n">
        <v>6126</v>
      </c>
      <c r="Y63" s="57" t="n">
        <v>6126</v>
      </c>
      <c r="Z63" s="57" t="inlineStr"/>
      <c r="AA63" s="57" t="inlineStr"/>
      <c r="AB63" s="57" t="inlineStr"/>
      <c r="AC63" s="57" t="inlineStr"/>
      <c r="AD63" s="57" t="inlineStr"/>
      <c r="AE63" s="57" t="inlineStr"/>
      <c r="AF63" s="57" t="inlineStr"/>
      <c r="AG63" s="57" t="inlineStr"/>
      <c r="AH63" s="57" t="inlineStr"/>
      <c r="AI63" s="57" t="inlineStr"/>
      <c r="AJ63" s="57" t="inlineStr"/>
      <c r="AK63" s="57" t="inlineStr"/>
      <c r="AL63" s="57" t="inlineStr"/>
    </row>
    <row r="64">
      <c r="A64" s="57" t="inlineStr">
        <is>
          <t>樺太</t>
        </is>
      </c>
      <c r="B64" s="57" t="inlineStr"/>
      <c r="C64" s="57" t="inlineStr"/>
      <c r="D64" s="57" t="inlineStr"/>
      <c r="E64" s="57" t="inlineStr"/>
      <c r="F64" s="57" t="inlineStr"/>
      <c r="G64" s="57" t="inlineStr"/>
      <c r="H64" s="57" t="inlineStr"/>
      <c r="I64" s="57" t="inlineStr"/>
      <c r="J64" s="57" t="inlineStr"/>
      <c r="K64" s="57" t="inlineStr"/>
      <c r="L64" s="57" t="inlineStr"/>
      <c r="M64" s="57" t="inlineStr"/>
      <c r="N64" s="57" t="inlineStr"/>
      <c r="O64" s="57" t="inlineStr"/>
      <c r="P64" s="57" t="inlineStr"/>
      <c r="Q64" s="57" t="inlineStr"/>
      <c r="R64" s="57" t="inlineStr"/>
      <c r="S64" s="57" t="inlineStr"/>
      <c r="T64" s="57" t="inlineStr"/>
      <c r="U64" s="57" t="inlineStr"/>
      <c r="V64" s="57" t="inlineStr"/>
      <c r="W64" s="57" t="inlineStr"/>
      <c r="X64" s="57" t="inlineStr"/>
      <c r="Y64" s="57" t="inlineStr"/>
      <c r="Z64" s="57" t="inlineStr"/>
      <c r="AA64" s="57" t="inlineStr"/>
      <c r="AB64" s="57" t="inlineStr"/>
      <c r="AC64" s="57" t="inlineStr"/>
      <c r="AD64" s="57" t="inlineStr"/>
      <c r="AE64" s="57" t="inlineStr"/>
      <c r="AF64" s="57" t="inlineStr"/>
      <c r="AG64" s="57" t="inlineStr"/>
      <c r="AH64" s="57" t="inlineStr"/>
      <c r="AI64" s="57" t="inlineStr"/>
      <c r="AJ64" s="57" t="inlineStr"/>
      <c r="AK64" s="57" t="inlineStr"/>
      <c r="AL64" s="57" t="inlineStr"/>
    </row>
    <row r="65">
      <c r="A65" s="57" t="inlineStr">
        <is>
          <t>關東州</t>
        </is>
      </c>
      <c r="B65" s="57" t="n">
        <v>215889</v>
      </c>
      <c r="C65" s="57" t="n">
        <v>195122</v>
      </c>
      <c r="D65" s="57" t="n">
        <v>323</v>
      </c>
      <c r="E65" s="57" t="inlineStr"/>
      <c r="F65" s="57" t="n">
        <v>194799</v>
      </c>
      <c r="G65" s="57" t="inlineStr"/>
      <c r="H65" s="57" t="inlineStr"/>
      <c r="I65" s="57" t="inlineStr"/>
      <c r="J65" s="57" t="inlineStr"/>
      <c r="K65" s="57" t="inlineStr"/>
      <c r="L65" s="57" t="inlineStr"/>
      <c r="M65" s="57" t="inlineStr"/>
      <c r="N65" s="57" t="n">
        <v>20767</v>
      </c>
      <c r="O65" s="57" t="inlineStr"/>
      <c r="P65" s="57" t="inlineStr"/>
      <c r="Q65" s="57" t="inlineStr"/>
      <c r="R65" s="57" t="inlineStr"/>
      <c r="S65" s="57" t="n">
        <v>1023</v>
      </c>
      <c r="T65" s="57" t="n">
        <v>17224</v>
      </c>
      <c r="U65" s="57" t="inlineStr"/>
      <c r="V65" s="57" t="n">
        <v>2520</v>
      </c>
      <c r="W65" s="57" t="inlineStr"/>
      <c r="X65" s="57" t="inlineStr"/>
      <c r="Y65" s="57" t="inlineStr"/>
      <c r="Z65" s="57" t="inlineStr"/>
      <c r="AA65" s="57" t="inlineStr"/>
      <c r="AB65" s="57" t="inlineStr"/>
      <c r="AC65" s="57" t="inlineStr"/>
      <c r="AD65" s="57" t="inlineStr"/>
      <c r="AE65" s="57" t="inlineStr"/>
      <c r="AF65" s="57" t="inlineStr"/>
      <c r="AG65" s="57" t="inlineStr"/>
      <c r="AH65" s="57" t="inlineStr"/>
      <c r="AI65" s="57" t="inlineStr"/>
      <c r="AJ65" s="57" t="inlineStr"/>
      <c r="AK65" s="57" t="inlineStr"/>
      <c r="AL65" s="57" t="inlineStr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8" t="inlineStr">
        <is>
          <t>data_start_row</t>
        </is>
      </c>
      <c r="B1" s="58" t="n">
        <v>4</v>
      </c>
    </row>
    <row r="2">
      <c r="A2" s="58" t="inlineStr">
        <is>
          <t>updated_date</t>
        </is>
      </c>
      <c r="B2" s="59" t="n">
        <v>44262</v>
      </c>
    </row>
    <row r="3">
      <c r="A3" s="58" t="inlineStr">
        <is>
          <t>updated_by</t>
        </is>
      </c>
      <c r="B3" s="58" t="inlineStr"/>
    </row>
    <row r="4">
      <c r="A4" s="58" t="inlineStr">
        <is>
          <t>source</t>
        </is>
      </c>
      <c r="B4" s="58" t="inlineStr">
        <is>
          <t>第四十八回　日本帝国統計年鑑</t>
        </is>
      </c>
    </row>
    <row r="5">
      <c r="A5" s="58" t="inlineStr">
        <is>
          <t>year</t>
        </is>
      </c>
      <c r="B5" s="58" t="n">
        <v>1929</v>
      </c>
    </row>
    <row r="6">
      <c r="A6" s="58" t="inlineStr">
        <is>
          <t>tab_no</t>
        </is>
      </c>
      <c r="B6" s="58" t="n">
        <v>3</v>
      </c>
    </row>
    <row r="7">
      <c r="A7" s="58" t="inlineStr">
        <is>
          <t>tab_title</t>
        </is>
      </c>
      <c r="B7" s="58" t="inlineStr">
        <is>
          <t>民有地</t>
        </is>
      </c>
    </row>
    <row r="8">
      <c r="A8" s="58" t="inlineStr">
        <is>
          <t>tab_year</t>
        </is>
      </c>
      <c r="B8" s="58" t="inlineStr">
        <is>
          <t>1928年</t>
        </is>
      </c>
    </row>
    <row r="9">
      <c r="A9" s="58" t="inlineStr">
        <is>
          <t>tab_yearjp</t>
        </is>
      </c>
      <c r="B9" s="58" t="inlineStr">
        <is>
          <t>昭和3年</t>
        </is>
      </c>
    </row>
    <row r="10" ht="37.5" customHeight="1">
      <c r="A10" s="58" t="inlineStr">
        <is>
          <t>remark_tab</t>
        </is>
      </c>
      <c r="B10" s="58" t="inlineStr">
        <is>
          <t>朝鮮、臺灣、關東州ノ保安林ニ山林ヲ戴ス。民有年期地中ノ輕租地ハ有租地中ニ包含セルモノヲ再掲ス。*ハ震災被害免租地ナリ。</t>
        </is>
      </c>
    </row>
    <row r="11">
      <c r="A11" s="58" t="inlineStr">
        <is>
          <t>remark_editor</t>
        </is>
      </c>
      <c r="B11" s="58" t="inlineStr">
        <is>
          <t>原本のサムチェックが合わない。</t>
        </is>
      </c>
    </row>
    <row r="12">
      <c r="A12" s="58" t="inlineStr">
        <is>
          <t>changelog</t>
        </is>
      </c>
      <c r="B12" s="58" t="inlineStr"/>
    </row>
    <row r="13">
      <c r="A13" s="58" t="n"/>
      <c r="B13" s="58" t="n"/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2022-02-17T01:04:17Z</dcterms:modified>
  <cp:lastModifiedBy>Yutaka Arimoto</cp:lastModifiedBy>
</cp:coreProperties>
</file>