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5">
    <numFmt numFmtId="164" formatCode="[Red][&gt;0]General;[Red][&lt;0]General;[Black]General"/>
    <numFmt numFmtId="165" formatCode="[Red][&gt;0]General;[Red][&lt;0]\-General;[Black]General"/>
    <numFmt numFmtId="166" formatCode="[Red][&gt;0]General;[Red][&lt;0]-General;[Black]General;[Red]@"/>
    <numFmt numFmtId="167" formatCode="[Red]@"/>
    <numFmt numFmtId="168" formatCode="[Red][&gt;0]#,##0;[Red][&lt;0]-#,##0;[Black]#,##0;[Red]@"/>
  </numFmts>
  <fonts count="15">
    <font>
      <name val="源ノ角ゴシック Code JP R"/>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2"/>
      <b val="1"/>
      <color theme="1"/>
      <sz val="11"/>
      <scheme val="minor"/>
    </font>
    <font>
      <name val="源ノ角ゴシック Code JP R"/>
      <family val="2"/>
      <sz val="11"/>
      <scheme val="minor"/>
    </font>
    <font>
      <name val="ＭＳ Ｐゴシック"/>
      <charset val="128"/>
      <family val="2"/>
      <sz val="11"/>
    </font>
    <font>
      <name val="ＭＳ Ｐゴシック"/>
      <charset val="128"/>
      <family val="3"/>
      <color theme="1"/>
      <sz val="11"/>
    </font>
    <font>
      <name val="ＭＳ Ｐゴシック"/>
      <charset val="128"/>
      <family val="3"/>
      <b val="1"/>
      <color theme="1"/>
      <sz val="11"/>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6" fillId="0" borderId="0"/>
    <xf numFmtId="38" fontId="6" fillId="0" borderId="0" applyAlignment="1">
      <alignment vertical="center"/>
    </xf>
  </cellStyleXfs>
  <cellXfs count="57">
    <xf numFmtId="0" fontId="0" fillId="0" borderId="0" pivotButton="0" quotePrefix="0" xfId="0"/>
    <xf numFmtId="0" fontId="0" fillId="0" borderId="0" applyAlignment="1" pivotButton="0" quotePrefix="0" xfId="0">
      <alignment horizontal="left"/>
    </xf>
    <xf numFmtId="0" fontId="9" fillId="0" borderId="0" applyAlignment="1" pivotButton="0" quotePrefix="0" xfId="0">
      <alignment horizontal="right"/>
    </xf>
    <xf numFmtId="0" fontId="10" fillId="0" borderId="0" applyAlignment="1" pivotButton="0" quotePrefix="0" xfId="0">
      <alignment vertical="center"/>
    </xf>
    <xf numFmtId="0" fontId="10" fillId="0" borderId="0" pivotButton="0" quotePrefix="0" xfId="0"/>
    <xf numFmtId="0" fontId="10" fillId="0" borderId="0" applyAlignment="1" pivotButton="0" quotePrefix="0" xfId="0">
      <alignment horizontal="left" wrapText="1"/>
    </xf>
    <xf numFmtId="0" fontId="11" fillId="0" borderId="0" applyAlignment="1" pivotButton="0" quotePrefix="0" xfId="0">
      <alignment horizontal="left"/>
    </xf>
    <xf numFmtId="0" fontId="5" fillId="0" borderId="0" applyAlignment="1" pivotButton="0" quotePrefix="0" xfId="0">
      <alignment horizontal="right" wrapText="1"/>
    </xf>
    <xf numFmtId="0" fontId="5" fillId="0" borderId="0" applyAlignment="1" pivotButton="0" quotePrefix="0" xfId="0">
      <alignment horizontal="right" wrapText="1"/>
    </xf>
    <xf numFmtId="0" fontId="5" fillId="2" borderId="0" applyAlignment="1" pivotButton="0" quotePrefix="0" xfId="0">
      <alignment horizontal="right"/>
    </xf>
    <xf numFmtId="0" fontId="5" fillId="0" borderId="0" applyAlignment="1" pivotButton="0" quotePrefix="0" xfId="0">
      <alignment horizontal="right"/>
    </xf>
    <xf numFmtId="0" fontId="5" fillId="0" borderId="0" applyAlignment="1" pivotButton="0" quotePrefix="0" xfId="0">
      <alignment horizontal="right"/>
    </xf>
    <xf numFmtId="0" fontId="5" fillId="0" borderId="0" applyAlignment="1" pivotButton="0" quotePrefix="0" xfId="0">
      <alignment horizontal="right"/>
    </xf>
    <xf numFmtId="164" fontId="5" fillId="2" borderId="0" applyAlignment="1" pivotButton="0" quotePrefix="0" xfId="1">
      <alignment horizontal="right"/>
    </xf>
    <xf numFmtId="0" fontId="4" fillId="0" borderId="0" applyAlignment="1" pivotButton="0" quotePrefix="0" xfId="0">
      <alignment horizontal="right" wrapText="1"/>
    </xf>
    <xf numFmtId="14" fontId="11" fillId="0" borderId="0" applyAlignment="1" pivotButton="0" quotePrefix="0" xfId="0">
      <alignment horizontal="left" vertical="center"/>
    </xf>
    <xf numFmtId="0" fontId="11" fillId="0" borderId="0" applyAlignment="1" pivotButton="0" quotePrefix="0" xfId="0">
      <alignment horizontal="left" vertical="center"/>
    </xf>
    <xf numFmtId="0" fontId="10" fillId="0" borderId="0" applyAlignment="1" pivotButton="0" quotePrefix="0" xfId="0">
      <alignment horizontal="left" vertical="center"/>
    </xf>
    <xf numFmtId="165" fontId="5" fillId="3" borderId="0" applyAlignment="1" pivotButton="0" quotePrefix="0" xfId="0">
      <alignment horizontal="right" wrapText="1"/>
    </xf>
    <xf numFmtId="0" fontId="2" fillId="0" borderId="0" applyAlignment="1" pivotButton="0" quotePrefix="0" xfId="0">
      <alignment horizontal="left" vertical="top" wrapText="1"/>
    </xf>
    <xf numFmtId="0" fontId="2" fillId="0" borderId="0" applyAlignment="1" pivotButton="0" quotePrefix="0" xfId="0">
      <alignment horizontal="left" vertical="top" wrapText="1"/>
    </xf>
    <xf numFmtId="164" fontId="5" fillId="2" borderId="0" applyAlignment="1" pivotButton="0" quotePrefix="0" xfId="0">
      <alignment horizontal="left" vertical="top"/>
    </xf>
    <xf numFmtId="38" fontId="12" fillId="0" borderId="0" applyAlignment="1" pivotButton="0" quotePrefix="0" xfId="1">
      <alignment horizontal="left" vertical="top" wrapText="1"/>
    </xf>
    <xf numFmtId="38" fontId="12" fillId="0" borderId="0" applyAlignment="1" pivotButton="0" quotePrefix="0" xfId="1">
      <alignment horizontal="right" wrapText="1"/>
    </xf>
    <xf numFmtId="38" fontId="12" fillId="0" borderId="0" applyAlignment="1" pivotButton="0" quotePrefix="0" xfId="1">
      <alignment horizontal="right"/>
    </xf>
    <xf numFmtId="38" fontId="12" fillId="0" borderId="0" applyAlignment="1" pivotButton="0" quotePrefix="0" xfId="1">
      <alignment horizontal="right"/>
    </xf>
    <xf numFmtId="38" fontId="12" fillId="0" borderId="0" applyAlignment="1" pivotButton="0" quotePrefix="0" xfId="1">
      <alignment horizontal="right"/>
    </xf>
    <xf numFmtId="165" fontId="4" fillId="3" borderId="0" applyAlignment="1" pivotButton="0" quotePrefix="0" xfId="0">
      <alignment horizontal="right" vertical="top" wrapText="1"/>
    </xf>
    <xf numFmtId="164" fontId="12" fillId="2" borderId="0" applyAlignment="1" pivotButton="0" quotePrefix="0" xfId="0">
      <alignment vertical="top"/>
    </xf>
    <xf numFmtId="165" fontId="12" fillId="3" borderId="0" applyAlignment="1" pivotButton="0" quotePrefix="0" xfId="0">
      <alignment vertical="top" wrapText="1"/>
    </xf>
    <xf numFmtId="164" fontId="12" fillId="2" borderId="0" applyAlignment="1" pivotButton="0" quotePrefix="0" xfId="0">
      <alignment vertical="top" wrapText="1"/>
    </xf>
    <xf numFmtId="0" fontId="11" fillId="0" borderId="0" applyAlignment="1" pivotButton="0" quotePrefix="0" xfId="0">
      <alignment horizontal="left" wrapText="1"/>
    </xf>
    <xf numFmtId="0" fontId="12" fillId="0" borderId="0" applyAlignment="1" pivotButton="0" quotePrefix="0" xfId="0">
      <alignment horizontal="left"/>
    </xf>
    <xf numFmtId="38" fontId="12" fillId="0" borderId="0" applyAlignment="1" pivotButton="0" quotePrefix="0" xfId="1">
      <alignment horizontal="right"/>
    </xf>
    <xf numFmtId="0" fontId="12" fillId="0" borderId="0" applyAlignment="1" pivotButton="0" quotePrefix="0" xfId="0">
      <alignment horizontal="left" wrapText="1"/>
    </xf>
    <xf numFmtId="0" fontId="12" fillId="0" borderId="0" applyAlignment="1" pivotButton="0" quotePrefix="0" xfId="0">
      <alignment horizontal="left"/>
    </xf>
    <xf numFmtId="0" fontId="12" fillId="0" borderId="0" applyAlignment="1" pivotButton="0" quotePrefix="0" xfId="0">
      <alignment horizontal="left"/>
    </xf>
    <xf numFmtId="0" fontId="13" fillId="0" borderId="0" applyAlignment="1" pivotButton="0" quotePrefix="0" xfId="0">
      <alignment horizontal="left"/>
    </xf>
    <xf numFmtId="0" fontId="1" fillId="0" borderId="0" applyAlignment="1" pivotButton="0" quotePrefix="0" xfId="0">
      <alignment horizontal="right"/>
    </xf>
    <xf numFmtId="38" fontId="1" fillId="0" borderId="0" applyAlignment="1" pivotButton="0" quotePrefix="0" xfId="1">
      <alignment horizontal="right"/>
    </xf>
    <xf numFmtId="38" fontId="1" fillId="0" borderId="0" applyAlignment="1" pivotButton="0" quotePrefix="0" xfId="1">
      <alignment horizontal="right" wrapText="1"/>
    </xf>
    <xf numFmtId="38" fontId="1" fillId="0" borderId="0" applyAlignment="1" pivotButton="0" quotePrefix="0" xfId="1">
      <alignment horizontal="right"/>
    </xf>
    <xf numFmtId="0" fontId="14" fillId="0" borderId="1" applyAlignment="1" pivotButton="0" quotePrefix="0" xfId="0">
      <alignment horizontal="general" vertical="center"/>
    </xf>
    <xf numFmtId="166" fontId="14" fillId="4" borderId="1" applyAlignment="1" pivotButton="0" quotePrefix="0" xfId="0">
      <alignment horizontal="general" vertical="center"/>
    </xf>
    <xf numFmtId="38" fontId="14" fillId="0" borderId="1" applyAlignment="1" pivotButton="0" quotePrefix="0" xfId="1">
      <alignment horizontal="general" vertical="center"/>
    </xf>
    <xf numFmtId="165" fontId="5" fillId="3" borderId="0" applyAlignment="1" pivotButton="0" quotePrefix="0" xfId="0">
      <alignment horizontal="right" wrapText="1"/>
    </xf>
    <xf numFmtId="167" fontId="14" fillId="4" borderId="1" applyAlignment="1" pivotButton="0" quotePrefix="0" xfId="0">
      <alignment horizontal="general" vertical="center"/>
    </xf>
    <xf numFmtId="168" fontId="14" fillId="4" borderId="1" applyAlignment="1" pivotButton="0" quotePrefix="0" xfId="0">
      <alignment horizontal="general" vertical="center"/>
    </xf>
    <xf numFmtId="168" fontId="14" fillId="4" borderId="1" applyAlignment="1" pivotButton="0" quotePrefix="0" xfId="1">
      <alignment horizontal="general" vertical="center"/>
    </xf>
    <xf numFmtId="167" fontId="14" fillId="4" borderId="1" applyAlignment="1" pivotButton="0" quotePrefix="0" xfId="1">
      <alignment horizontal="general" vertical="center"/>
    </xf>
    <xf numFmtId="167" fontId="14" fillId="4" borderId="1" applyAlignment="1" pivotButton="0" quotePrefix="0" xfId="0">
      <alignment horizontal="general" vertical="center"/>
    </xf>
    <xf numFmtId="168" fontId="14" fillId="4" borderId="1" applyAlignment="1" pivotButton="0" quotePrefix="0" xfId="0">
      <alignment horizontal="general" vertical="center"/>
    </xf>
    <xf numFmtId="168" fontId="14" fillId="4" borderId="1" applyAlignment="1" pivotButton="0" quotePrefix="0" xfId="1">
      <alignment horizontal="general" vertical="center"/>
    </xf>
    <xf numFmtId="167" fontId="14" fillId="4" borderId="1" applyAlignment="1" pivotButton="0" quotePrefix="0" xfId="1">
      <alignment horizontal="general" vertical="center"/>
    </xf>
    <xf numFmtId="0" fontId="14" fillId="0" borderId="1" applyAlignment="1" pivotButton="0" quotePrefix="0" xfId="0">
      <alignment horizontal="general" vertical="center"/>
    </xf>
    <xf numFmtId="0" fontId="14" fillId="0" borderId="1" applyAlignment="1" pivotButton="0" quotePrefix="0" xfId="0">
      <alignment horizontal="left" vertical="center" wrapText="1"/>
    </xf>
    <xf numFmtId="14" fontId="14"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O74"/>
  <sheetViews>
    <sheetView tabSelected="0" topLeftCell="A1" zoomScale="100" zoomScaleNormal="100" workbookViewId="0">
      <pane xSplit="3" ySplit="9" topLeftCell="D10" activePane="bottomRight" state="frozen"/>
      <selection pane="topRight" activeCell="A1" sqref="A1"/>
      <selection pane="bottomLeft" activeCell="A9" sqref="A9"/>
      <selection pane="bottomRight" activeCell="H3" sqref="H3"/>
    </sheetView>
  </sheetViews>
  <sheetFormatPr baseColWidth="8" defaultColWidth="9.09765625" defaultRowHeight="18.75"/>
  <cols>
    <col width="9.09765625" customWidth="1" style="12" min="1" max="1"/>
    <col width="11" customWidth="1" style="12" min="2" max="2"/>
    <col width="16.19921875" customWidth="1" style="9" min="3" max="3"/>
    <col width="12.5" customWidth="1" style="12" min="4" max="5"/>
    <col width="13.09765625" bestFit="1" customWidth="1" style="12" min="6" max="7"/>
    <col width="13.09765625" customWidth="1" style="12" min="8" max="8"/>
    <col width="12.69921875" customWidth="1" style="12" min="9" max="9"/>
    <col width="13.19921875" bestFit="1" customWidth="1" style="12" min="10" max="10"/>
    <col width="13" bestFit="1" customWidth="1" style="12" min="11" max="11"/>
    <col width="11.8984375" bestFit="1" customWidth="1" style="12" min="12" max="12"/>
    <col width="12.09765625" bestFit="1" customWidth="1" style="12" min="13" max="13"/>
    <col width="13.19921875" bestFit="1" customWidth="1" style="12" min="14" max="14"/>
    <col width="13.8984375" customWidth="1" style="12" min="15" max="15"/>
    <col width="9.3984375" bestFit="1" customWidth="1" style="12" min="16" max="16"/>
    <col width="15" bestFit="1" customWidth="1" style="12" min="17" max="17"/>
    <col width="9.09765625" customWidth="1" style="12" min="18" max="16384"/>
  </cols>
  <sheetData>
    <row r="1" customFormat="1" s="8">
      <c r="A1" s="54" t="inlineStr">
        <is>
          <t>地方</t>
        </is>
      </c>
      <c r="B1" s="54" t="inlineStr">
        <is>
          <t>府県</t>
        </is>
      </c>
      <c r="C1" s="43" t="inlineStr">
        <is>
          <t>check</t>
        </is>
      </c>
      <c r="D1" s="44" t="inlineStr">
        <is>
          <t>年末營業者</t>
        </is>
      </c>
      <c r="E1" s="44" t="inlineStr">
        <is>
          <t>年末營業者</t>
        </is>
      </c>
      <c r="F1" s="44" t="inlineStr">
        <is>
          <t>年末營業者</t>
        </is>
      </c>
      <c r="G1" s="44" t="inlineStr">
        <is>
          <t>年末營業者</t>
        </is>
      </c>
      <c r="H1" s="44" t="inlineStr">
        <is>
          <t>年末營業者</t>
        </is>
      </c>
      <c r="I1" s="44" t="inlineStr">
        <is>
          <t>製造販賣價額</t>
        </is>
      </c>
      <c r="J1" s="44" t="inlineStr">
        <is>
          <t>製造販賣價額</t>
        </is>
      </c>
      <c r="K1" s="44" t="inlineStr">
        <is>
          <t>製造販賣價額</t>
        </is>
      </c>
      <c r="L1" s="44" t="inlineStr">
        <is>
          <t>製造販賣價額</t>
        </is>
      </c>
      <c r="M1" s="44" t="inlineStr">
        <is>
          <t>製造販賣價額</t>
        </is>
      </c>
      <c r="N1" s="44" t="inlineStr">
        <is>
          <t>製造販賣價額</t>
        </is>
      </c>
      <c r="O1" s="44" t="n"/>
    </row>
    <row r="2" customFormat="1" s="8">
      <c r="A2" s="54" t="n"/>
      <c r="B2" s="54" t="n"/>
      <c r="C2" s="43" t="inlineStr">
        <is>
          <t>check</t>
        </is>
      </c>
      <c r="D2" s="44" t="inlineStr">
        <is>
          <t>製造者</t>
        </is>
      </c>
      <c r="E2" s="44" t="inlineStr">
        <is>
          <t>輸入者</t>
        </is>
      </c>
      <c r="F2" s="44" t="inlineStr">
        <is>
          <t>移入者</t>
        </is>
      </c>
      <c r="G2" s="44" t="inlineStr">
        <is>
          <t>賣買者</t>
        </is>
      </c>
      <c r="H2" s="44" t="inlineStr">
        <is>
          <t>計</t>
        </is>
      </c>
      <c r="I2" s="44" t="inlineStr">
        <is>
          <t>動物質</t>
        </is>
      </c>
      <c r="J2" s="44" t="inlineStr">
        <is>
          <t>植物質</t>
        </is>
      </c>
      <c r="K2" s="44" t="inlineStr">
        <is>
          <t>礦物質</t>
        </is>
      </c>
      <c r="L2" s="44" t="inlineStr">
        <is>
          <t>調合</t>
        </is>
      </c>
      <c r="M2" s="44" t="inlineStr">
        <is>
          <t>其他</t>
        </is>
      </c>
      <c r="N2" s="44" t="inlineStr">
        <is>
          <t>合計</t>
        </is>
      </c>
      <c r="O2" s="54" t="n"/>
    </row>
    <row r="3" customFormat="1" s="8">
      <c r="A3" s="54" t="n"/>
      <c r="B3" s="54" t="n"/>
      <c r="C3" s="43" t="inlineStr">
        <is>
          <t>check</t>
        </is>
      </c>
      <c r="D3" s="44" t="n"/>
      <c r="E3" s="44" t="n"/>
      <c r="F3" s="44" t="n"/>
      <c r="G3" s="44" t="n"/>
      <c r="H3" s="44" t="n"/>
      <c r="I3" s="44" t="inlineStr">
        <is>
          <t>円</t>
        </is>
      </c>
      <c r="J3" s="44" t="inlineStr">
        <is>
          <t>円</t>
        </is>
      </c>
      <c r="K3" s="44" t="inlineStr">
        <is>
          <t>円</t>
        </is>
      </c>
      <c r="L3" s="44" t="inlineStr">
        <is>
          <t>円</t>
        </is>
      </c>
      <c r="M3" s="44" t="inlineStr">
        <is>
          <t>円</t>
        </is>
      </c>
      <c r="N3" s="44" t="inlineStr">
        <is>
          <t>円</t>
        </is>
      </c>
      <c r="O3" s="54" t="n"/>
    </row>
    <row r="4" customFormat="1" s="45">
      <c r="A4" s="50" t="inlineStr">
        <is>
          <t>check</t>
        </is>
      </c>
      <c r="B4" s="50" t="inlineStr">
        <is>
          <t>check</t>
        </is>
      </c>
      <c r="C4" s="50" t="inlineStr">
        <is>
          <t>本州中區</t>
        </is>
      </c>
      <c r="D4" s="51">
        <f>SUM(D24:D40)-D16</f>
        <v/>
      </c>
      <c r="E4" s="51">
        <f>SUM(E24:E40)-E16</f>
        <v/>
      </c>
      <c r="F4" s="51">
        <f>SUM(F24:F40)-F16</f>
        <v/>
      </c>
      <c r="G4" s="51">
        <f>SUM(G24:G40)-G16</f>
        <v/>
      </c>
      <c r="H4" s="50" t="n"/>
      <c r="I4" s="51">
        <f>SUM(I24:I40)-I16</f>
        <v/>
      </c>
      <c r="J4" s="51">
        <f>SUM(J24:J40)-J16</f>
        <v/>
      </c>
      <c r="K4" s="51">
        <f>SUM(K24:K40)-K16</f>
        <v/>
      </c>
      <c r="L4" s="51">
        <f>SUM(L24:L40)-L16</f>
        <v/>
      </c>
      <c r="M4" s="51">
        <f>SUM(M24:M40)-M16</f>
        <v/>
      </c>
      <c r="N4" s="51">
        <f>SUM(N24:N40)-N16</f>
        <v/>
      </c>
      <c r="O4" s="50" t="n"/>
    </row>
    <row r="5" customFormat="1" s="9">
      <c r="A5" s="50" t="inlineStr">
        <is>
          <t>check</t>
        </is>
      </c>
      <c r="B5" s="50" t="inlineStr">
        <is>
          <t>check</t>
        </is>
      </c>
      <c r="C5" s="50" t="inlineStr">
        <is>
          <t>本州北區</t>
        </is>
      </c>
      <c r="D5" s="51">
        <f>SUM(D41:D47)-D17</f>
        <v/>
      </c>
      <c r="E5" s="51">
        <f>SUM(E41:E47)-E17</f>
        <v/>
      </c>
      <c r="F5" s="51">
        <f>SUM(F41:F47)-F17</f>
        <v/>
      </c>
      <c r="G5" s="51">
        <f>SUM(G41:G47)-G17</f>
        <v/>
      </c>
      <c r="H5" s="50" t="n"/>
      <c r="I5" s="51">
        <f>SUM(I41:I47)-I17</f>
        <v/>
      </c>
      <c r="J5" s="51">
        <f>SUM(J41:J47)-J17</f>
        <v/>
      </c>
      <c r="K5" s="51">
        <f>SUM(K41:K47)-K17</f>
        <v/>
      </c>
      <c r="L5" s="51">
        <f>SUM(L41:L47)-L17</f>
        <v/>
      </c>
      <c r="M5" s="51">
        <f>SUM(M41:M47)-M17</f>
        <v/>
      </c>
      <c r="N5" s="51">
        <f>SUM(N41:N47)-N17</f>
        <v/>
      </c>
      <c r="O5" s="50" t="n"/>
    </row>
    <row r="6" customFormat="1" s="9">
      <c r="A6" s="50" t="inlineStr">
        <is>
          <t>check</t>
        </is>
      </c>
      <c r="B6" s="50" t="inlineStr">
        <is>
          <t>check</t>
        </is>
      </c>
      <c r="C6" s="50" t="inlineStr">
        <is>
          <t>本州西區</t>
        </is>
      </c>
      <c r="D6" s="51">
        <f>SUM(D48:D57)-D18</f>
        <v/>
      </c>
      <c r="E6" s="51">
        <f>SUM(E48:E57)-E18</f>
        <v/>
      </c>
      <c r="F6" s="51">
        <f>SUM(F48:F57)-F18</f>
        <v/>
      </c>
      <c r="G6" s="51">
        <f>SUM(G48:G57)-G18</f>
        <v/>
      </c>
      <c r="H6" s="50" t="n"/>
      <c r="I6" s="51">
        <f>SUM(I48:I57)-I18</f>
        <v/>
      </c>
      <c r="J6" s="51">
        <f>SUM(J48:J57)-J18</f>
        <v/>
      </c>
      <c r="K6" s="51">
        <f>SUM(K48:K57)-K18</f>
        <v/>
      </c>
      <c r="L6" s="51">
        <f>SUM(L48:L57)-L18</f>
        <v/>
      </c>
      <c r="M6" s="51">
        <f>SUM(M48:M57)-M18</f>
        <v/>
      </c>
      <c r="N6" s="51">
        <f>SUM(N48:N57)-N18</f>
        <v/>
      </c>
      <c r="O6" s="50" t="n"/>
    </row>
    <row r="7" customFormat="1" s="9">
      <c r="A7" s="50" t="inlineStr">
        <is>
          <t>check</t>
        </is>
      </c>
      <c r="B7" s="50" t="inlineStr">
        <is>
          <t>check</t>
        </is>
      </c>
      <c r="C7" s="50" t="inlineStr">
        <is>
          <t>四國區</t>
        </is>
      </c>
      <c r="D7" s="51">
        <f>SUM(D58:D61)-D19</f>
        <v/>
      </c>
      <c r="E7" s="51">
        <f>SUM(E58:E61)-E19</f>
        <v/>
      </c>
      <c r="F7" s="51">
        <f>SUM(F58:F61)-F19</f>
        <v/>
      </c>
      <c r="G7" s="51">
        <f>SUM(G58:G61)-G19</f>
        <v/>
      </c>
      <c r="H7" s="50" t="n"/>
      <c r="I7" s="51">
        <f>SUM(I58:I61)-I19</f>
        <v/>
      </c>
      <c r="J7" s="51">
        <f>SUM(J58:J61)-J19</f>
        <v/>
      </c>
      <c r="K7" s="51">
        <f>SUM(K58:K61)-K19</f>
        <v/>
      </c>
      <c r="L7" s="51">
        <f>SUM(L58:L61)-L19</f>
        <v/>
      </c>
      <c r="M7" s="51">
        <f>SUM(M58:M61)-M19</f>
        <v/>
      </c>
      <c r="N7" s="51">
        <f>SUM(N58:N61)-N19</f>
        <v/>
      </c>
      <c r="O7" s="50" t="n"/>
    </row>
    <row r="8" customFormat="1" s="9">
      <c r="A8" s="50" t="inlineStr">
        <is>
          <t>check</t>
        </is>
      </c>
      <c r="B8" s="50" t="inlineStr">
        <is>
          <t>check</t>
        </is>
      </c>
      <c r="C8" s="50" t="inlineStr">
        <is>
          <t>九州區</t>
        </is>
      </c>
      <c r="D8" s="51">
        <f>SUM(D62:D68)-D20</f>
        <v/>
      </c>
      <c r="E8" s="51">
        <f>SUM(E62:E68)-E20</f>
        <v/>
      </c>
      <c r="F8" s="51">
        <f>SUM(F62:F68)-F20</f>
        <v/>
      </c>
      <c r="G8" s="51">
        <f>SUM(G62:G68)-G20</f>
        <v/>
      </c>
      <c r="H8" s="50" t="n"/>
      <c r="I8" s="51">
        <f>SUM(I62:I68)-I20</f>
        <v/>
      </c>
      <c r="J8" s="51">
        <f>SUM(J62:J68)-J20</f>
        <v/>
      </c>
      <c r="K8" s="51">
        <f>SUM(K62:K68)-K20</f>
        <v/>
      </c>
      <c r="L8" s="51">
        <f>SUM(L62:L68)-L20</f>
        <v/>
      </c>
      <c r="M8" s="51">
        <f>SUM(M62:M68)-M20</f>
        <v/>
      </c>
      <c r="N8" s="51">
        <f>SUM(N62:N68)-N20</f>
        <v/>
      </c>
      <c r="O8" s="50" t="n"/>
    </row>
    <row r="9" ht="27" customFormat="1" customHeight="1" s="9">
      <c r="A9" s="50" t="inlineStr">
        <is>
          <t>check</t>
        </is>
      </c>
      <c r="B9" s="50" t="inlineStr">
        <is>
          <t>check</t>
        </is>
      </c>
      <c r="C9" s="50" t="inlineStr">
        <is>
          <t>行：總計
列：製造販賣價額</t>
        </is>
      </c>
      <c r="D9" s="52">
        <f>SUM(D24:D70)-D23</f>
        <v/>
      </c>
      <c r="E9" s="52">
        <f>SUM(E24:E70)-E23</f>
        <v/>
      </c>
      <c r="F9" s="52">
        <f>SUM(F24:F70)-F23</f>
        <v/>
      </c>
      <c r="G9" s="52">
        <f>SUM(G24:G70)-G23</f>
        <v/>
      </c>
      <c r="H9" s="53" t="n"/>
      <c r="I9" s="52">
        <f>SUM(I24:I70)-I23</f>
        <v/>
      </c>
      <c r="J9" s="52">
        <f>SUM(J24:J70)-J23</f>
        <v/>
      </c>
      <c r="K9" s="52">
        <f>SUM(K24:K70)-K23</f>
        <v/>
      </c>
      <c r="L9" s="52">
        <f>SUM(L24:L70)-L23</f>
        <v/>
      </c>
      <c r="M9" s="52">
        <f>SUM(M24:M70)-M23</f>
        <v/>
      </c>
      <c r="N9" s="52">
        <f>SUM(N24:N70)-N23</f>
        <v/>
      </c>
      <c r="O9" s="50" t="n"/>
    </row>
    <row r="10" customFormat="1" s="8">
      <c r="A10" s="54" t="inlineStr">
        <is>
          <t>明治39年</t>
        </is>
      </c>
      <c r="B10" s="54" t="n"/>
      <c r="C10" s="52">
        <f>SUM(I10:M10)-N10</f>
        <v/>
      </c>
      <c r="D10" s="44" t="n"/>
      <c r="E10" s="44" t="n"/>
      <c r="F10" s="44" t="n"/>
      <c r="G10" s="44" t="n"/>
      <c r="H10" s="44" t="n">
        <v>74131</v>
      </c>
      <c r="I10" s="44" t="n">
        <v>8158601</v>
      </c>
      <c r="J10" s="44" t="n">
        <v>5284261</v>
      </c>
      <c r="K10" s="44" t="n">
        <v>4667270</v>
      </c>
      <c r="L10" s="44" t="n">
        <v>6571203</v>
      </c>
      <c r="M10" s="44" t="n">
        <v>5293</v>
      </c>
      <c r="N10" s="44" t="n">
        <v>24686628</v>
      </c>
      <c r="O10" s="54" t="n"/>
    </row>
    <row r="11" customFormat="1" s="8">
      <c r="A11" s="54" t="inlineStr">
        <is>
          <t>明治40年</t>
        </is>
      </c>
      <c r="B11" s="54" t="n"/>
      <c r="C11" s="52">
        <f>SUM(I11:M11)-N11</f>
        <v/>
      </c>
      <c r="D11" s="44" t="n"/>
      <c r="E11" s="44" t="n"/>
      <c r="F11" s="44" t="n"/>
      <c r="G11" s="44" t="n"/>
      <c r="H11" s="44" t="n">
        <v>74186</v>
      </c>
      <c r="I11" s="44" t="n">
        <v>8748102</v>
      </c>
      <c r="J11" s="44" t="n">
        <v>6500101</v>
      </c>
      <c r="K11" s="44" t="n">
        <v>6740774</v>
      </c>
      <c r="L11" s="44" t="n">
        <v>11632135</v>
      </c>
      <c r="M11" s="44" t="n">
        <v>6967</v>
      </c>
      <c r="N11" s="44" t="n">
        <v>33628079</v>
      </c>
      <c r="O11" s="54" t="n"/>
    </row>
    <row r="12" customFormat="1" s="8">
      <c r="A12" s="54" t="inlineStr">
        <is>
          <t>明治41年</t>
        </is>
      </c>
      <c r="B12" s="54" t="n"/>
      <c r="C12" s="52">
        <f>SUM(I12:M12)-N12</f>
        <v/>
      </c>
      <c r="D12" s="44" t="n">
        <v>3012</v>
      </c>
      <c r="E12" s="44" t="n">
        <v>147</v>
      </c>
      <c r="F12" s="44" t="n">
        <v>123</v>
      </c>
      <c r="G12" s="44" t="n">
        <v>10734</v>
      </c>
      <c r="H12" s="44" t="n"/>
      <c r="I12" s="44" t="n">
        <v>7044310</v>
      </c>
      <c r="J12" s="44" t="n">
        <v>6957774</v>
      </c>
      <c r="K12" s="44" t="n">
        <v>6005703</v>
      </c>
      <c r="L12" s="44" t="n">
        <v>9122398</v>
      </c>
      <c r="M12" s="44" t="n">
        <v>20254</v>
      </c>
      <c r="N12" s="44" t="n">
        <v>29150439</v>
      </c>
      <c r="O12" s="54" t="n"/>
    </row>
    <row r="13" customFormat="1" s="8">
      <c r="A13" s="54" t="inlineStr">
        <is>
          <t>明治42年</t>
        </is>
      </c>
      <c r="B13" s="54" t="n"/>
      <c r="C13" s="52">
        <f>SUM(I13:M13)-N13</f>
        <v/>
      </c>
      <c r="D13" s="44" t="n">
        <v>18516</v>
      </c>
      <c r="E13" s="44" t="n">
        <v>448</v>
      </c>
      <c r="F13" s="44" t="n">
        <v>414</v>
      </c>
      <c r="G13" s="44" t="n">
        <v>35618</v>
      </c>
      <c r="H13" s="44" t="n"/>
      <c r="I13" s="44" t="n">
        <v>6626327</v>
      </c>
      <c r="J13" s="44" t="n">
        <v>6494810</v>
      </c>
      <c r="K13" s="44" t="n">
        <v>6864274</v>
      </c>
      <c r="L13" s="44" t="n">
        <v>9618632</v>
      </c>
      <c r="M13" s="44" t="n">
        <v>13072</v>
      </c>
      <c r="N13" s="44" t="n">
        <v>29617115</v>
      </c>
      <c r="O13" s="54" t="n"/>
    </row>
    <row r="14" customFormat="1" s="8">
      <c r="A14" s="54" t="inlineStr">
        <is>
          <t>明治43年</t>
        </is>
      </c>
      <c r="B14" s="54" t="n"/>
      <c r="C14" s="52">
        <f>SUM(I14:M14)-N14</f>
        <v/>
      </c>
      <c r="D14" s="44" t="n">
        <v>20256</v>
      </c>
      <c r="E14" s="44" t="n">
        <v>543</v>
      </c>
      <c r="F14" s="44" t="n">
        <v>403</v>
      </c>
      <c r="G14" s="44" t="n">
        <v>37690</v>
      </c>
      <c r="H14" s="44" t="n"/>
      <c r="I14" s="44" t="n">
        <v>7545271</v>
      </c>
      <c r="J14" s="44" t="n">
        <v>7616779</v>
      </c>
      <c r="K14" s="44" t="n">
        <v>7322940</v>
      </c>
      <c r="L14" s="44" t="n">
        <v>12164174</v>
      </c>
      <c r="M14" s="44" t="n">
        <v>27570</v>
      </c>
      <c r="N14" s="44" t="n">
        <v>34676734</v>
      </c>
      <c r="O14" s="54" t="n"/>
    </row>
    <row r="15" customFormat="1" s="8">
      <c r="A15" s="54" t="inlineStr">
        <is>
          <t>明治44年</t>
        </is>
      </c>
      <c r="B15" s="54" t="n"/>
      <c r="C15" s="52">
        <f>SUM(I15:M15)-N15</f>
        <v/>
      </c>
      <c r="D15" s="44" t="n">
        <v>21794</v>
      </c>
      <c r="E15" s="44" t="n">
        <v>606</v>
      </c>
      <c r="F15" s="44" t="n">
        <v>409</v>
      </c>
      <c r="G15" s="44" t="n">
        <v>39719</v>
      </c>
      <c r="H15" s="44" t="n"/>
      <c r="I15" s="44" t="n">
        <v>7580954</v>
      </c>
      <c r="J15" s="44" t="n">
        <v>9797916</v>
      </c>
      <c r="K15" s="44" t="n">
        <v>8967203</v>
      </c>
      <c r="L15" s="44" t="n">
        <v>14308988</v>
      </c>
      <c r="M15" s="44" t="n">
        <v>22297</v>
      </c>
      <c r="N15" s="44" t="n">
        <v>40677358</v>
      </c>
      <c r="O15" s="54" t="n"/>
    </row>
    <row r="16" customFormat="1" s="8">
      <c r="A16" s="54" t="inlineStr">
        <is>
          <t>本州中區</t>
        </is>
      </c>
      <c r="B16" s="54" t="n"/>
      <c r="C16" s="52">
        <f>SUM(I16:M16)-N16</f>
        <v/>
      </c>
      <c r="D16" s="44" t="n">
        <v>4824</v>
      </c>
      <c r="E16" s="44" t="n">
        <v>144</v>
      </c>
      <c r="F16" s="44" t="n">
        <v>76</v>
      </c>
      <c r="G16" s="44" t="n">
        <v>17015</v>
      </c>
      <c r="H16" s="44" t="n"/>
      <c r="I16" s="44" t="n">
        <v>1735427</v>
      </c>
      <c r="J16" s="44" t="n">
        <v>5017205</v>
      </c>
      <c r="K16" s="44" t="n">
        <v>5175787</v>
      </c>
      <c r="L16" s="44" t="n">
        <v>6177299</v>
      </c>
      <c r="M16" s="44" t="n">
        <v>15313</v>
      </c>
      <c r="N16" s="44" t="n">
        <v>18121031</v>
      </c>
      <c r="O16" s="44" t="n"/>
    </row>
    <row r="17" customFormat="1" s="8">
      <c r="A17" s="54" t="inlineStr">
        <is>
          <t>本州北區</t>
        </is>
      </c>
      <c r="B17" s="54" t="n"/>
      <c r="C17" s="52">
        <f>SUM(I17:M17)-N17</f>
        <v/>
      </c>
      <c r="D17" s="44" t="n">
        <v>2764</v>
      </c>
      <c r="E17" s="44" t="n">
        <v>9</v>
      </c>
      <c r="F17" s="44" t="n">
        <v>24</v>
      </c>
      <c r="G17" s="44" t="n">
        <v>4719</v>
      </c>
      <c r="H17" s="44" t="n"/>
      <c r="I17" s="44" t="n">
        <v>661766</v>
      </c>
      <c r="J17" s="44" t="n">
        <v>151025</v>
      </c>
      <c r="K17" s="44" t="n">
        <v>98010</v>
      </c>
      <c r="L17" s="44" t="n">
        <v>336224</v>
      </c>
      <c r="M17" s="44" t="n"/>
      <c r="N17" s="44" t="n">
        <v>1247025</v>
      </c>
      <c r="O17" s="54" t="n"/>
    </row>
    <row r="18" customFormat="1" s="8">
      <c r="A18" s="54" t="inlineStr">
        <is>
          <t>本州西區</t>
        </is>
      </c>
      <c r="B18" s="54" t="n"/>
      <c r="C18" s="52">
        <f>SUM(I18:M18)-N18</f>
        <v/>
      </c>
      <c r="D18" s="44" t="n">
        <v>1723</v>
      </c>
      <c r="E18" s="44" t="n">
        <v>327</v>
      </c>
      <c r="F18" s="44" t="n">
        <v>129</v>
      </c>
      <c r="G18" s="44" t="n">
        <v>8590</v>
      </c>
      <c r="H18" s="44" t="n"/>
      <c r="I18" s="44" t="n">
        <v>248866</v>
      </c>
      <c r="J18" s="44" t="n">
        <v>3583670</v>
      </c>
      <c r="K18" s="44" t="n">
        <v>3428677</v>
      </c>
      <c r="L18" s="44" t="n">
        <v>7465880</v>
      </c>
      <c r="M18" s="44" t="n">
        <v>563</v>
      </c>
      <c r="N18" s="44" t="n">
        <v>14727656</v>
      </c>
      <c r="O18" s="54" t="n"/>
    </row>
    <row r="19" customFormat="1" s="8">
      <c r="A19" s="54" t="inlineStr">
        <is>
          <t>四國區</t>
        </is>
      </c>
      <c r="B19" s="54" t="n"/>
      <c r="C19" s="52">
        <f>SUM(I19:M19)-N19</f>
        <v/>
      </c>
      <c r="D19" s="44" t="n">
        <v>622</v>
      </c>
      <c r="E19" s="44" t="n">
        <v>5</v>
      </c>
      <c r="F19" s="44" t="n">
        <v>3</v>
      </c>
      <c r="G19" s="44" t="n">
        <v>2382</v>
      </c>
      <c r="H19" s="44" t="n"/>
      <c r="I19" s="44" t="n">
        <v>37737</v>
      </c>
      <c r="J19" s="44" t="n">
        <v>436893</v>
      </c>
      <c r="K19" s="44" t="n"/>
      <c r="L19" s="44" t="n">
        <v>229244</v>
      </c>
      <c r="M19" s="44" t="n"/>
      <c r="N19" s="44" t="n">
        <v>703874</v>
      </c>
      <c r="O19" s="54" t="n"/>
    </row>
    <row r="20" customFormat="1" s="8">
      <c r="A20" s="54" t="inlineStr">
        <is>
          <t>九州區</t>
        </is>
      </c>
      <c r="B20" s="54" t="n"/>
      <c r="C20" s="52">
        <f>SUM(I20:M20)-N20</f>
        <v/>
      </c>
      <c r="D20" s="44" t="n">
        <v>2335</v>
      </c>
      <c r="E20" s="44" t="n">
        <v>109</v>
      </c>
      <c r="F20" s="44" t="n">
        <v>3</v>
      </c>
      <c r="G20" s="44" t="n">
        <v>4873</v>
      </c>
      <c r="H20" s="44" t="n"/>
      <c r="I20" s="44" t="n">
        <v>1643506</v>
      </c>
      <c r="J20" s="44" t="n">
        <v>540880</v>
      </c>
      <c r="K20" s="44" t="n">
        <v>1336</v>
      </c>
      <c r="L20" s="44" t="n">
        <v>94702</v>
      </c>
      <c r="M20" s="44" t="n">
        <v>2666</v>
      </c>
      <c r="N20" s="44" t="n">
        <v>2283090</v>
      </c>
      <c r="O20" s="44" t="n"/>
    </row>
    <row r="21">
      <c r="A21" s="54" t="inlineStr">
        <is>
          <t>沖縄</t>
        </is>
      </c>
      <c r="B21" s="54" t="n"/>
      <c r="C21" s="52">
        <f>SUM(I21:M21)-N21</f>
        <v/>
      </c>
      <c r="D21" s="54" t="n">
        <v>1</v>
      </c>
      <c r="E21" s="44" t="n">
        <v>1</v>
      </c>
      <c r="F21" s="54" t="n"/>
      <c r="G21" s="44" t="n">
        <v>31</v>
      </c>
      <c r="H21" s="44" t="n"/>
      <c r="I21" s="44" t="n">
        <v>372</v>
      </c>
      <c r="J21" s="44" t="n"/>
      <c r="K21" s="44" t="n"/>
      <c r="L21" s="44" t="n"/>
      <c r="M21" s="44" t="n"/>
      <c r="N21" s="44" t="n">
        <v>372</v>
      </c>
      <c r="O21" s="44" t="n"/>
    </row>
    <row r="22" customFormat="1" s="2">
      <c r="A22" s="54" t="inlineStr">
        <is>
          <t>北海道</t>
        </is>
      </c>
      <c r="B22" s="54" t="n"/>
      <c r="C22" s="52">
        <f>SUM(I22:M22)-N22</f>
        <v/>
      </c>
      <c r="D22" s="44" t="n">
        <v>9525</v>
      </c>
      <c r="E22" s="54" t="n">
        <v>11</v>
      </c>
      <c r="F22" s="44" t="n">
        <v>174</v>
      </c>
      <c r="G22" s="44" t="n">
        <v>2109</v>
      </c>
      <c r="H22" s="44" t="n"/>
      <c r="I22" s="44" t="n">
        <v>3253280</v>
      </c>
      <c r="J22" s="44" t="n">
        <v>68243</v>
      </c>
      <c r="K22" s="44" t="n">
        <v>263393</v>
      </c>
      <c r="L22" s="44" t="n">
        <v>5639</v>
      </c>
      <c r="M22" s="44" t="n">
        <v>3755</v>
      </c>
      <c r="N22" s="44" t="n">
        <v>3594310</v>
      </c>
      <c r="O22" s="44" t="n"/>
    </row>
    <row r="23" customFormat="1" s="2">
      <c r="A23" s="54" t="inlineStr">
        <is>
          <t>總計</t>
        </is>
      </c>
      <c r="B23" s="54" t="n"/>
      <c r="C23" s="52">
        <f>SUM(I23:M23)-N23</f>
        <v/>
      </c>
      <c r="D23" s="44" t="n">
        <v>21794</v>
      </c>
      <c r="E23" s="44" t="n">
        <v>606</v>
      </c>
      <c r="F23" s="44" t="n">
        <v>409</v>
      </c>
      <c r="G23" s="44" t="n">
        <v>39719</v>
      </c>
      <c r="H23" s="44" t="n"/>
      <c r="I23" s="44" t="n">
        <v>7580954</v>
      </c>
      <c r="J23" s="44" t="n">
        <v>9797916</v>
      </c>
      <c r="K23" s="44" t="n">
        <v>8967203</v>
      </c>
      <c r="L23" s="44" t="n">
        <v>14308988</v>
      </c>
      <c r="M23" s="44" t="n">
        <v>22297</v>
      </c>
      <c r="N23" s="44" t="n">
        <v>40677358</v>
      </c>
      <c r="O23" s="44" t="n"/>
    </row>
    <row r="24" customFormat="1" s="2">
      <c r="A24" s="54" t="inlineStr">
        <is>
          <t>本州中區</t>
        </is>
      </c>
      <c r="B24" s="54" t="inlineStr">
        <is>
          <t>東京</t>
        </is>
      </c>
      <c r="C24" s="52">
        <f>SUM(I24:M24)-N24</f>
        <v/>
      </c>
      <c r="D24" s="44" t="n">
        <v>120</v>
      </c>
      <c r="E24" s="44" t="n">
        <v>28</v>
      </c>
      <c r="F24" s="44" t="n">
        <v>10</v>
      </c>
      <c r="G24" s="44" t="n">
        <v>1769</v>
      </c>
      <c r="H24" s="44" t="n"/>
      <c r="I24" s="44" t="n">
        <v>728184</v>
      </c>
      <c r="J24" s="44" t="n">
        <v>284800</v>
      </c>
      <c r="K24" s="44" t="n">
        <v>4919967</v>
      </c>
      <c r="L24" s="44" t="n">
        <v>4988431</v>
      </c>
      <c r="M24" s="44" t="n">
        <v>6965</v>
      </c>
      <c r="N24" s="44" t="n">
        <v>10928347</v>
      </c>
      <c r="O24" s="44" t="n"/>
    </row>
    <row r="25" customFormat="1" s="2">
      <c r="A25" s="54" t="inlineStr">
        <is>
          <t>本州中區</t>
        </is>
      </c>
      <c r="B25" s="54" t="inlineStr">
        <is>
          <t>神奈川</t>
        </is>
      </c>
      <c r="C25" s="52">
        <f>SUM(I25:M25)-N25</f>
        <v/>
      </c>
      <c r="D25" s="44" t="n">
        <v>185</v>
      </c>
      <c r="E25" s="44" t="n">
        <v>53</v>
      </c>
      <c r="F25" s="44" t="n"/>
      <c r="G25" s="44" t="n">
        <v>788</v>
      </c>
      <c r="H25" s="44" t="n"/>
      <c r="I25" s="44" t="n">
        <v>36861</v>
      </c>
      <c r="J25" s="44" t="n">
        <v>879771</v>
      </c>
      <c r="K25" s="44" t="n">
        <v>11433</v>
      </c>
      <c r="L25" s="44" t="n">
        <v>306698</v>
      </c>
      <c r="M25" s="44" t="n">
        <v>8348</v>
      </c>
      <c r="N25" s="44" t="n">
        <v>1243111</v>
      </c>
      <c r="O25" s="44" t="n"/>
    </row>
    <row r="26" customFormat="1" s="2">
      <c r="A26" s="54" t="inlineStr">
        <is>
          <t>本州中區</t>
        </is>
      </c>
      <c r="B26" s="54" t="inlineStr">
        <is>
          <t>埼玉</t>
        </is>
      </c>
      <c r="C26" s="52">
        <f>SUM(I26:M26)-N26</f>
        <v/>
      </c>
      <c r="D26" s="44" t="n">
        <v>85</v>
      </c>
      <c r="E26" s="44" t="n"/>
      <c r="F26" s="44" t="n"/>
      <c r="G26" s="44" t="n">
        <v>1490</v>
      </c>
      <c r="H26" s="44" t="n"/>
      <c r="I26" s="44" t="n">
        <v>881</v>
      </c>
      <c r="J26" s="44" t="n">
        <v>75556</v>
      </c>
      <c r="K26" s="44" t="n"/>
      <c r="L26" s="44" t="n">
        <v>57088</v>
      </c>
      <c r="M26" s="44" t="n"/>
      <c r="N26" s="44" t="n">
        <v>133525</v>
      </c>
      <c r="O26" s="44" t="n"/>
    </row>
    <row r="27">
      <c r="A27" s="54" t="inlineStr">
        <is>
          <t>本州中區</t>
        </is>
      </c>
      <c r="B27" s="54" t="inlineStr">
        <is>
          <t>千葉</t>
        </is>
      </c>
      <c r="C27" s="52">
        <f>SUM(I27:M27)-N27</f>
        <v/>
      </c>
      <c r="D27" s="44" t="n">
        <v>1220</v>
      </c>
      <c r="E27" s="44" t="n"/>
      <c r="F27" s="44" t="n"/>
      <c r="G27" s="44" t="n">
        <v>1914</v>
      </c>
      <c r="H27" s="44" t="n"/>
      <c r="I27" s="44" t="n">
        <v>174557</v>
      </c>
      <c r="J27" s="44" t="n">
        <v>68354</v>
      </c>
      <c r="K27" s="44" t="n"/>
      <c r="L27" s="44" t="n"/>
      <c r="M27" s="44" t="n"/>
      <c r="N27" s="44" t="n">
        <v>242911</v>
      </c>
      <c r="O27" s="44" t="n"/>
    </row>
    <row r="28">
      <c r="A28" s="54" t="inlineStr">
        <is>
          <t>本州中區</t>
        </is>
      </c>
      <c r="B28" s="54" t="inlineStr">
        <is>
          <t>茨城</t>
        </is>
      </c>
      <c r="C28" s="52">
        <f>SUM(I28:M28)-N28</f>
        <v/>
      </c>
      <c r="D28" s="44" t="n">
        <v>794</v>
      </c>
      <c r="E28" s="44" t="n"/>
      <c r="F28" s="44" t="n"/>
      <c r="G28" s="44" t="n">
        <v>1187</v>
      </c>
      <c r="H28" s="44" t="n"/>
      <c r="I28" s="44" t="n">
        <v>34579</v>
      </c>
      <c r="J28" s="44" t="n">
        <v>74709</v>
      </c>
      <c r="K28" s="44" t="n">
        <v>61</v>
      </c>
      <c r="L28" s="44" t="n">
        <v>92587</v>
      </c>
      <c r="M28" s="44" t="n"/>
      <c r="N28" s="44" t="n">
        <v>201936</v>
      </c>
      <c r="O28" s="44" t="n"/>
    </row>
    <row r="29">
      <c r="A29" s="54" t="inlineStr">
        <is>
          <t>本州中區</t>
        </is>
      </c>
      <c r="B29" s="54" t="inlineStr">
        <is>
          <t>栃木</t>
        </is>
      </c>
      <c r="C29" s="52">
        <f>SUM(I29:M29)-N29</f>
        <v/>
      </c>
      <c r="D29" s="44" t="n">
        <v>63</v>
      </c>
      <c r="E29" s="44" t="n"/>
      <c r="F29" s="44" t="n"/>
      <c r="G29" s="44" t="n">
        <v>432</v>
      </c>
      <c r="H29" s="44" t="n"/>
      <c r="I29" s="44" t="n">
        <v>31787</v>
      </c>
      <c r="J29" s="44" t="n">
        <v>72057</v>
      </c>
      <c r="K29" s="44" t="n"/>
      <c r="L29" s="44" t="n">
        <v>3091</v>
      </c>
      <c r="M29" s="44" t="n"/>
      <c r="N29" s="44" t="n">
        <v>106935</v>
      </c>
      <c r="O29" s="54" t="n"/>
    </row>
    <row r="30">
      <c r="A30" s="54" t="inlineStr">
        <is>
          <t>本州中區</t>
        </is>
      </c>
      <c r="B30" s="54" t="inlineStr">
        <is>
          <t>群馬</t>
        </is>
      </c>
      <c r="C30" s="52">
        <f>SUM(I30:M30)-N30</f>
        <v/>
      </c>
      <c r="D30" s="44" t="n">
        <v>32</v>
      </c>
      <c r="E30" s="44" t="n"/>
      <c r="F30" s="44" t="n"/>
      <c r="G30" s="44" t="n">
        <v>773</v>
      </c>
      <c r="H30" s="44" t="n"/>
      <c r="I30" s="44" t="n">
        <v>13138</v>
      </c>
      <c r="J30" s="44" t="n">
        <v>9323</v>
      </c>
      <c r="K30" s="44" t="n"/>
      <c r="L30" s="44" t="n">
        <v>5496</v>
      </c>
      <c r="M30" s="44" t="n"/>
      <c r="N30" s="44" t="n">
        <v>27957</v>
      </c>
      <c r="O30" s="54" t="n"/>
    </row>
    <row r="31">
      <c r="A31" s="54" t="inlineStr">
        <is>
          <t>本州中區</t>
        </is>
      </c>
      <c r="B31" s="54" t="inlineStr">
        <is>
          <t>長野</t>
        </is>
      </c>
      <c r="C31" s="52">
        <f>SUM(I31:M31)-N31</f>
        <v/>
      </c>
      <c r="D31" s="44" t="n">
        <v>118</v>
      </c>
      <c r="E31" s="44" t="n"/>
      <c r="F31" s="44" t="n"/>
      <c r="G31" s="44" t="n">
        <v>1156</v>
      </c>
      <c r="H31" s="44" t="n"/>
      <c r="I31" s="44" t="n">
        <v>33720</v>
      </c>
      <c r="J31" s="44" t="n">
        <v>207691</v>
      </c>
      <c r="K31" s="44" t="n"/>
      <c r="L31" s="44" t="n">
        <v>66629</v>
      </c>
      <c r="M31" s="44" t="n"/>
      <c r="N31" s="44" t="n">
        <v>308040</v>
      </c>
      <c r="O31" s="54" t="n"/>
    </row>
    <row r="32">
      <c r="A32" s="54" t="inlineStr">
        <is>
          <t>本州中區</t>
        </is>
      </c>
      <c r="B32" s="54" t="inlineStr">
        <is>
          <t>山梨</t>
        </is>
      </c>
      <c r="C32" s="52">
        <f>SUM(I32:M32)-N32</f>
        <v/>
      </c>
      <c r="D32" s="44" t="n">
        <v>12</v>
      </c>
      <c r="E32" s="54" t="n"/>
      <c r="F32" s="54" t="n"/>
      <c r="G32" s="44" t="n">
        <v>393</v>
      </c>
      <c r="H32" s="44" t="n"/>
      <c r="I32" s="44" t="n">
        <v>4230</v>
      </c>
      <c r="J32" s="44" t="n">
        <v>40984</v>
      </c>
      <c r="K32" s="44" t="n"/>
      <c r="L32" s="44" t="n">
        <v>2944</v>
      </c>
      <c r="M32" s="44" t="n"/>
      <c r="N32" s="44" t="n">
        <v>48158</v>
      </c>
      <c r="O32" s="54" t="n"/>
    </row>
    <row r="33">
      <c r="A33" s="54" t="inlineStr">
        <is>
          <t>本州中區</t>
        </is>
      </c>
      <c r="B33" s="54" t="inlineStr">
        <is>
          <t>静岡</t>
        </is>
      </c>
      <c r="C33" s="52">
        <f>SUM(I33:M33)-N33</f>
        <v/>
      </c>
      <c r="D33" s="44" t="n">
        <v>287</v>
      </c>
      <c r="E33" s="44" t="n">
        <v>5</v>
      </c>
      <c r="F33" s="44" t="n"/>
      <c r="G33" s="44" t="n">
        <v>959</v>
      </c>
      <c r="H33" s="44" t="n"/>
      <c r="I33" s="44" t="n">
        <v>24104</v>
      </c>
      <c r="J33" s="44" t="n">
        <v>48505</v>
      </c>
      <c r="K33" s="44" t="n"/>
      <c r="L33" s="44" t="n">
        <v>85669</v>
      </c>
      <c r="M33" s="44" t="n"/>
      <c r="N33" s="44" t="n">
        <v>158278</v>
      </c>
      <c r="O33" s="54" t="n"/>
    </row>
    <row r="34">
      <c r="A34" s="54" t="inlineStr">
        <is>
          <t>本州中區</t>
        </is>
      </c>
      <c r="B34" s="54" t="inlineStr">
        <is>
          <t>愛知</t>
        </is>
      </c>
      <c r="C34" s="52">
        <f>SUM(I34:M34)-N34</f>
        <v/>
      </c>
      <c r="D34" s="44" t="n">
        <v>369</v>
      </c>
      <c r="E34" s="44" t="n">
        <v>11</v>
      </c>
      <c r="F34" s="44" t="n"/>
      <c r="G34" s="44" t="n">
        <v>1303</v>
      </c>
      <c r="H34" s="44" t="n"/>
      <c r="I34" s="44" t="n">
        <v>37742</v>
      </c>
      <c r="J34" s="44" t="n">
        <v>2017626</v>
      </c>
      <c r="K34" s="44" t="n">
        <v>9565</v>
      </c>
      <c r="L34" s="44" t="n">
        <v>340327</v>
      </c>
      <c r="M34" s="44" t="n"/>
      <c r="N34" s="44" t="n">
        <v>2405260</v>
      </c>
      <c r="O34" s="54" t="n"/>
    </row>
    <row r="35">
      <c r="A35" s="54" t="inlineStr">
        <is>
          <t>本州中區</t>
        </is>
      </c>
      <c r="B35" s="54" t="inlineStr">
        <is>
          <t>三重</t>
        </is>
      </c>
      <c r="C35" s="52">
        <f>SUM(I35:M35)-N35</f>
        <v/>
      </c>
      <c r="D35" s="44" t="n">
        <v>324</v>
      </c>
      <c r="E35" s="44" t="n">
        <v>16</v>
      </c>
      <c r="F35" s="44" t="n">
        <v>14</v>
      </c>
      <c r="G35" s="44" t="n">
        <v>466</v>
      </c>
      <c r="H35" s="44" t="n"/>
      <c r="I35" s="44" t="n">
        <v>15967</v>
      </c>
      <c r="J35" s="44" t="n">
        <v>547350</v>
      </c>
      <c r="K35" s="44" t="n">
        <v>240</v>
      </c>
      <c r="L35" s="44" t="n">
        <v>75172</v>
      </c>
      <c r="M35" s="44" t="n"/>
      <c r="N35" s="44" t="n">
        <v>638729</v>
      </c>
      <c r="O35" s="54" t="n"/>
    </row>
    <row r="36">
      <c r="A36" s="54" t="inlineStr">
        <is>
          <t>本州中區</t>
        </is>
      </c>
      <c r="B36" s="54" t="inlineStr">
        <is>
          <t>岐阜</t>
        </is>
      </c>
      <c r="C36" s="52">
        <f>SUM(I36:M36)-N36</f>
        <v/>
      </c>
      <c r="D36" s="44" t="n">
        <v>132</v>
      </c>
      <c r="E36" s="44" t="n"/>
      <c r="F36" s="44" t="n"/>
      <c r="G36" s="44" t="n">
        <v>712</v>
      </c>
      <c r="H36" s="44" t="n"/>
      <c r="I36" s="44" t="n">
        <v>6770</v>
      </c>
      <c r="J36" s="44" t="n">
        <v>81181</v>
      </c>
      <c r="K36" s="44" t="n">
        <v>1277</v>
      </c>
      <c r="L36" s="44" t="n">
        <v>11952</v>
      </c>
      <c r="M36" s="44" t="n"/>
      <c r="N36" s="44" t="n">
        <v>101180</v>
      </c>
      <c r="O36" s="54" t="n"/>
    </row>
    <row r="37">
      <c r="A37" s="54" t="inlineStr">
        <is>
          <t>本州中區</t>
        </is>
      </c>
      <c r="B37" s="54" t="inlineStr">
        <is>
          <t>滋賀</t>
        </is>
      </c>
      <c r="C37" s="52">
        <f>SUM(I37:M37)-N37</f>
        <v/>
      </c>
      <c r="D37" s="44" t="n">
        <v>182</v>
      </c>
      <c r="E37" s="44" t="n">
        <v>1</v>
      </c>
      <c r="F37" s="44" t="n"/>
      <c r="G37" s="44" t="n">
        <v>841</v>
      </c>
      <c r="H37" s="44" t="n"/>
      <c r="I37" s="44" t="n"/>
      <c r="J37" s="44" t="n">
        <v>465050</v>
      </c>
      <c r="K37" s="44" t="n"/>
      <c r="L37" s="44" t="n">
        <v>4365</v>
      </c>
      <c r="M37" s="44" t="n"/>
      <c r="N37" s="44" t="n">
        <v>469415</v>
      </c>
      <c r="O37" s="54" t="n"/>
    </row>
    <row r="38">
      <c r="A38" s="54" t="inlineStr">
        <is>
          <t>本州中區</t>
        </is>
      </c>
      <c r="B38" s="54" t="inlineStr">
        <is>
          <t>福井</t>
        </is>
      </c>
      <c r="C38" s="52">
        <f>SUM(I38:M38)-N38</f>
        <v/>
      </c>
      <c r="D38" s="44" t="n">
        <v>134</v>
      </c>
      <c r="E38" s="44" t="n">
        <v>18</v>
      </c>
      <c r="F38" s="44" t="n">
        <v>29</v>
      </c>
      <c r="G38" s="44" t="n">
        <v>1042</v>
      </c>
      <c r="H38" s="44" t="n"/>
      <c r="I38" s="44" t="n">
        <v>99595</v>
      </c>
      <c r="J38" s="44" t="n">
        <v>26045</v>
      </c>
      <c r="K38" s="44" t="n"/>
      <c r="L38" s="44" t="n"/>
      <c r="M38" s="44" t="n"/>
      <c r="N38" s="44" t="n">
        <v>125640</v>
      </c>
      <c r="O38" s="54" t="n"/>
    </row>
    <row r="39">
      <c r="A39" s="54" t="inlineStr">
        <is>
          <t>本州中區</t>
        </is>
      </c>
      <c r="B39" s="54" t="inlineStr">
        <is>
          <t>石川</t>
        </is>
      </c>
      <c r="C39" s="52">
        <f>SUM(I39:M39)-N39</f>
        <v/>
      </c>
      <c r="D39" s="44" t="n">
        <v>718</v>
      </c>
      <c r="E39" s="44" t="n"/>
      <c r="F39" s="44" t="n">
        <v>2</v>
      </c>
      <c r="G39" s="44" t="n">
        <v>703</v>
      </c>
      <c r="H39" s="44" t="n"/>
      <c r="I39" s="44" t="n">
        <v>457296</v>
      </c>
      <c r="J39" s="44" t="n">
        <v>23295</v>
      </c>
      <c r="K39" s="44" t="n">
        <v>104148</v>
      </c>
      <c r="L39" s="44" t="n">
        <v>44369</v>
      </c>
      <c r="M39" s="44" t="n"/>
      <c r="N39" s="44" t="n">
        <v>629108</v>
      </c>
      <c r="O39" s="54" t="n"/>
    </row>
    <row r="40">
      <c r="A40" s="54" t="inlineStr">
        <is>
          <t>本州中區</t>
        </is>
      </c>
      <c r="B40" s="54" t="inlineStr">
        <is>
          <t>富山</t>
        </is>
      </c>
      <c r="C40" s="52">
        <f>SUM(I40:M40)-N40</f>
        <v/>
      </c>
      <c r="D40" s="44" t="n">
        <v>49</v>
      </c>
      <c r="E40" s="44" t="n">
        <v>12</v>
      </c>
      <c r="F40" s="44" t="n">
        <v>21</v>
      </c>
      <c r="G40" s="44" t="n">
        <v>1087</v>
      </c>
      <c r="H40" s="44" t="n"/>
      <c r="I40" s="44" t="n">
        <v>36016</v>
      </c>
      <c r="J40" s="44" t="n">
        <v>94908</v>
      </c>
      <c r="K40" s="44" t="n">
        <v>129096</v>
      </c>
      <c r="L40" s="44" t="n">
        <v>92481</v>
      </c>
      <c r="M40" s="44" t="n"/>
      <c r="N40" s="44" t="n">
        <v>352501</v>
      </c>
      <c r="O40" s="54" t="n"/>
    </row>
    <row r="41">
      <c r="A41" s="54" t="inlineStr">
        <is>
          <t>本州北區</t>
        </is>
      </c>
      <c r="B41" s="54" t="inlineStr">
        <is>
          <t>新潟</t>
        </is>
      </c>
      <c r="C41" s="52">
        <f>SUM(I41:M41)-N41</f>
        <v/>
      </c>
      <c r="D41" s="44" t="n">
        <v>260</v>
      </c>
      <c r="E41" s="44" t="n">
        <v>4</v>
      </c>
      <c r="F41" s="44" t="n">
        <v>3</v>
      </c>
      <c r="G41" s="44" t="n">
        <v>1761</v>
      </c>
      <c r="H41" s="44" t="n"/>
      <c r="I41" s="44" t="n">
        <v>28038</v>
      </c>
      <c r="J41" s="44" t="n">
        <v>35282</v>
      </c>
      <c r="K41" s="44" t="n">
        <v>97163</v>
      </c>
      <c r="L41" s="44" t="n">
        <v>332461</v>
      </c>
      <c r="M41" s="44" t="n"/>
      <c r="N41" s="44" t="n">
        <v>492944</v>
      </c>
      <c r="O41" s="54" t="n"/>
    </row>
    <row r="42">
      <c r="A42" s="54" t="inlineStr">
        <is>
          <t>本州北區</t>
        </is>
      </c>
      <c r="B42" s="54" t="inlineStr">
        <is>
          <t>福島</t>
        </is>
      </c>
      <c r="C42" s="52">
        <f>SUM(I42:M42)-N42</f>
        <v/>
      </c>
      <c r="D42" s="44" t="n">
        <v>309</v>
      </c>
      <c r="E42" s="44" t="n"/>
      <c r="F42" s="44" t="n">
        <v>2</v>
      </c>
      <c r="G42" s="44" t="n">
        <v>750</v>
      </c>
      <c r="H42" s="44" t="n"/>
      <c r="I42" s="44" t="n">
        <v>25253</v>
      </c>
      <c r="J42" s="44" t="n">
        <v>17265</v>
      </c>
      <c r="K42" s="44" t="n">
        <v>5</v>
      </c>
      <c r="L42" s="44" t="n">
        <v>158</v>
      </c>
      <c r="M42" s="44" t="n"/>
      <c r="N42" s="44" t="n">
        <v>42681</v>
      </c>
      <c r="O42" s="54" t="n"/>
    </row>
    <row r="43">
      <c r="A43" s="54" t="inlineStr">
        <is>
          <t>本州北區</t>
        </is>
      </c>
      <c r="B43" s="54" t="inlineStr">
        <is>
          <t>宮城</t>
        </is>
      </c>
      <c r="C43" s="52">
        <f>SUM(I43:M43)-N43</f>
        <v/>
      </c>
      <c r="D43" s="44" t="n">
        <v>443</v>
      </c>
      <c r="E43" s="44" t="n"/>
      <c r="F43" s="44" t="n"/>
      <c r="G43" s="44" t="n">
        <v>488</v>
      </c>
      <c r="H43" s="44" t="n"/>
      <c r="I43" s="44" t="n">
        <v>141548</v>
      </c>
      <c r="J43" s="44" t="n">
        <v>11865</v>
      </c>
      <c r="K43" s="44" t="n">
        <v>575</v>
      </c>
      <c r="L43" s="44" t="n">
        <v>3605</v>
      </c>
      <c r="M43" s="44" t="n"/>
      <c r="N43" s="44" t="n">
        <v>157593</v>
      </c>
      <c r="O43" s="54" t="n"/>
    </row>
    <row r="44">
      <c r="A44" s="54" t="inlineStr">
        <is>
          <t>本州北區</t>
        </is>
      </c>
      <c r="B44" s="54" t="inlineStr">
        <is>
          <t>山形</t>
        </is>
      </c>
      <c r="C44" s="52">
        <f>SUM(I44:M44)-N44</f>
        <v/>
      </c>
      <c r="D44" s="44" t="n">
        <v>136</v>
      </c>
      <c r="E44" s="44" t="n">
        <v>2</v>
      </c>
      <c r="F44" s="44" t="n">
        <v>11</v>
      </c>
      <c r="G44" s="44" t="n">
        <v>620</v>
      </c>
      <c r="H44" s="44" t="n"/>
      <c r="I44" s="44" t="n">
        <v>50988</v>
      </c>
      <c r="J44" s="44" t="n">
        <v>15712</v>
      </c>
      <c r="K44" s="44" t="n"/>
      <c r="L44" s="44" t="n"/>
      <c r="M44" s="44" t="n"/>
      <c r="N44" s="44" t="n">
        <v>66700</v>
      </c>
      <c r="O44" s="54" t="n"/>
    </row>
    <row r="45">
      <c r="A45" s="54" t="inlineStr">
        <is>
          <t>本州北區</t>
        </is>
      </c>
      <c r="B45" s="54" t="inlineStr">
        <is>
          <t>秋田</t>
        </is>
      </c>
      <c r="C45" s="52">
        <f>SUM(I45:M45)-N45</f>
        <v/>
      </c>
      <c r="D45" s="44" t="n">
        <v>272</v>
      </c>
      <c r="E45" s="44" t="n">
        <v>1</v>
      </c>
      <c r="F45" s="44" t="n"/>
      <c r="G45" s="44" t="n">
        <v>188</v>
      </c>
      <c r="H45" s="44" t="n"/>
      <c r="I45" s="44" t="n">
        <v>60264</v>
      </c>
      <c r="J45" s="44" t="n">
        <v>3242</v>
      </c>
      <c r="K45" s="44" t="n">
        <v>147</v>
      </c>
      <c r="L45" s="44" t="n"/>
      <c r="M45" s="44" t="n"/>
      <c r="N45" s="44" t="n">
        <v>63653</v>
      </c>
      <c r="O45" s="54" t="n"/>
    </row>
    <row r="46">
      <c r="A46" s="54" t="inlineStr">
        <is>
          <t>本州北區</t>
        </is>
      </c>
      <c r="B46" s="54" t="inlineStr">
        <is>
          <t>岩手</t>
        </is>
      </c>
      <c r="C46" s="52">
        <f>SUM(I46:M46)-N46</f>
        <v/>
      </c>
      <c r="D46" s="44" t="n">
        <v>419</v>
      </c>
      <c r="E46" s="44" t="n"/>
      <c r="F46" s="44" t="n"/>
      <c r="G46" s="44" t="n">
        <v>488</v>
      </c>
      <c r="H46" s="44" t="n"/>
      <c r="I46" s="44" t="n">
        <v>109965</v>
      </c>
      <c r="J46" s="44" t="n">
        <v>5456</v>
      </c>
      <c r="K46" s="44" t="n"/>
      <c r="L46" s="44" t="n"/>
      <c r="M46" s="44" t="n"/>
      <c r="N46" s="44" t="n">
        <v>115421</v>
      </c>
      <c r="O46" s="54" t="n"/>
    </row>
    <row r="47">
      <c r="A47" s="54" t="inlineStr">
        <is>
          <t>本州北區</t>
        </is>
      </c>
      <c r="B47" s="54" t="inlineStr">
        <is>
          <t>青森</t>
        </is>
      </c>
      <c r="C47" s="52">
        <f>SUM(I47:M47)-N47</f>
        <v/>
      </c>
      <c r="D47" s="44" t="n">
        <v>925</v>
      </c>
      <c r="E47" s="44" t="n">
        <v>2</v>
      </c>
      <c r="F47" s="44" t="n">
        <v>8</v>
      </c>
      <c r="G47" s="44" t="n">
        <v>424</v>
      </c>
      <c r="H47" s="44" t="n"/>
      <c r="I47" s="44" t="n">
        <v>245710</v>
      </c>
      <c r="J47" s="44" t="n">
        <v>62203</v>
      </c>
      <c r="K47" s="44" t="n">
        <v>120</v>
      </c>
      <c r="L47" s="44" t="n"/>
      <c r="M47" s="44" t="n"/>
      <c r="N47" s="44" t="n">
        <v>308033</v>
      </c>
      <c r="O47" s="54" t="n"/>
    </row>
    <row r="48">
      <c r="A48" s="54" t="inlineStr">
        <is>
          <t>本州西區</t>
        </is>
      </c>
      <c r="B48" s="54" t="inlineStr">
        <is>
          <t>京都</t>
        </is>
      </c>
      <c r="C48" s="52">
        <f>SUM(I48:M48)-N48</f>
        <v/>
      </c>
      <c r="D48" s="44" t="n">
        <v>175</v>
      </c>
      <c r="E48" s="44" t="n"/>
      <c r="F48" s="44" t="n"/>
      <c r="G48" s="44" t="n">
        <v>771</v>
      </c>
      <c r="H48" s="44" t="n"/>
      <c r="I48" s="44" t="n">
        <v>81780</v>
      </c>
      <c r="J48" s="44" t="n">
        <v>157429</v>
      </c>
      <c r="K48" s="44" t="n">
        <v>11855</v>
      </c>
      <c r="L48" s="44" t="n">
        <v>10797</v>
      </c>
      <c r="M48" s="44" t="n"/>
      <c r="N48" s="44" t="n">
        <v>261861</v>
      </c>
      <c r="O48" s="54" t="n"/>
    </row>
    <row r="49">
      <c r="A49" s="54" t="inlineStr">
        <is>
          <t>本州西區</t>
        </is>
      </c>
      <c r="B49" s="54" t="inlineStr">
        <is>
          <t>大阪</t>
        </is>
      </c>
      <c r="C49" s="52">
        <f>SUM(I49:M49)-N49</f>
        <v/>
      </c>
      <c r="D49" s="44" t="n">
        <v>255</v>
      </c>
      <c r="E49" s="44" t="n">
        <v>22</v>
      </c>
      <c r="F49" s="44" t="n"/>
      <c r="G49" s="44" t="n">
        <v>871</v>
      </c>
      <c r="H49" s="44" t="n"/>
      <c r="I49" s="44" t="n">
        <v>37255</v>
      </c>
      <c r="J49" s="44" t="n">
        <v>1920014</v>
      </c>
      <c r="K49" s="44" t="n">
        <v>2649772</v>
      </c>
      <c r="L49" s="44" t="n">
        <v>4796251</v>
      </c>
      <c r="M49" s="44" t="n"/>
      <c r="N49" s="44" t="n">
        <v>9403292</v>
      </c>
      <c r="O49" s="54" t="n"/>
    </row>
    <row r="50">
      <c r="A50" s="54" t="inlineStr">
        <is>
          <t>本州西區</t>
        </is>
      </c>
      <c r="B50" s="54" t="inlineStr">
        <is>
          <t>奈良</t>
        </is>
      </c>
      <c r="C50" s="52">
        <f>SUM(I50:M50)-N50</f>
        <v/>
      </c>
      <c r="D50" s="44" t="n">
        <v>124</v>
      </c>
      <c r="E50" s="54" t="n"/>
      <c r="F50" s="54" t="n"/>
      <c r="G50" s="44" t="n">
        <v>498</v>
      </c>
      <c r="H50" s="44" t="n"/>
      <c r="I50" s="44" t="n">
        <v>6548</v>
      </c>
      <c r="J50" s="44" t="n">
        <v>106699</v>
      </c>
      <c r="K50" s="44" t="n"/>
      <c r="L50" s="44" t="n">
        <v>22818</v>
      </c>
      <c r="M50" s="44" t="n"/>
      <c r="N50" s="44" t="n">
        <v>136065</v>
      </c>
      <c r="O50" s="54" t="n"/>
    </row>
    <row r="51">
      <c r="A51" s="54" t="inlineStr">
        <is>
          <t>本州西區</t>
        </is>
      </c>
      <c r="B51" s="54" t="inlineStr">
        <is>
          <t>和歌山</t>
        </is>
      </c>
      <c r="C51" s="52">
        <f>SUM(I51:M51)-N51</f>
        <v/>
      </c>
      <c r="D51" s="44" t="n">
        <v>257</v>
      </c>
      <c r="E51" s="44" t="n"/>
      <c r="F51" s="44" t="n"/>
      <c r="G51" s="44" t="n">
        <v>559</v>
      </c>
      <c r="H51" s="44" t="n"/>
      <c r="I51" s="44" t="n">
        <v>22329</v>
      </c>
      <c r="J51" s="44" t="n">
        <v>18756</v>
      </c>
      <c r="K51" s="44" t="n"/>
      <c r="L51" s="44" t="n">
        <v>3720</v>
      </c>
      <c r="M51" s="44" t="n"/>
      <c r="N51" s="44" t="n">
        <v>44805</v>
      </c>
      <c r="O51" s="54" t="n"/>
    </row>
    <row r="52">
      <c r="A52" s="54" t="inlineStr">
        <is>
          <t>本州西區</t>
        </is>
      </c>
      <c r="B52" s="54" t="inlineStr">
        <is>
          <t>兵庫</t>
        </is>
      </c>
      <c r="C52" s="52">
        <f>SUM(I52:M52)-N52</f>
        <v/>
      </c>
      <c r="D52" s="44" t="n">
        <v>164</v>
      </c>
      <c r="E52" s="44" t="n">
        <v>105</v>
      </c>
      <c r="F52" s="44" t="n"/>
      <c r="G52" s="44" t="n">
        <v>1469</v>
      </c>
      <c r="H52" s="44" t="n"/>
      <c r="I52" s="44" t="n">
        <v>59863</v>
      </c>
      <c r="J52" s="44" t="n">
        <v>1105341</v>
      </c>
      <c r="K52" s="44" t="n">
        <v>536651</v>
      </c>
      <c r="L52" s="44" t="n">
        <v>1667143</v>
      </c>
      <c r="M52" s="44" t="n"/>
      <c r="N52" s="44" t="n">
        <v>3368998</v>
      </c>
      <c r="O52" s="54" t="n"/>
    </row>
    <row r="53">
      <c r="A53" s="54" t="inlineStr">
        <is>
          <t>本州西區</t>
        </is>
      </c>
      <c r="B53" s="54" t="inlineStr">
        <is>
          <t>岡山</t>
        </is>
      </c>
      <c r="C53" s="52">
        <f>SUM(I53:M53)-N53</f>
        <v/>
      </c>
      <c r="D53" s="44" t="n">
        <v>190</v>
      </c>
      <c r="E53" s="44" t="n"/>
      <c r="F53" s="44" t="n">
        <v>1</v>
      </c>
      <c r="G53" s="44" t="n">
        <v>1163</v>
      </c>
      <c r="H53" s="44" t="n"/>
      <c r="I53" s="44" t="n">
        <v>1568</v>
      </c>
      <c r="J53" s="44" t="n">
        <v>74673</v>
      </c>
      <c r="K53" s="44" t="n">
        <v>228212</v>
      </c>
      <c r="L53" s="44" t="n">
        <v>652504</v>
      </c>
      <c r="M53" s="54" t="n"/>
      <c r="N53" s="44" t="n">
        <v>956957</v>
      </c>
      <c r="O53" s="54" t="n"/>
    </row>
    <row r="54">
      <c r="A54" s="54" t="inlineStr">
        <is>
          <t>本州西區</t>
        </is>
      </c>
      <c r="B54" s="54" t="inlineStr">
        <is>
          <t>広島</t>
        </is>
      </c>
      <c r="C54" s="52">
        <f>SUM(I54:M54)-N54</f>
        <v/>
      </c>
      <c r="D54" s="44" t="n">
        <v>53</v>
      </c>
      <c r="E54" s="44" t="n">
        <v>46</v>
      </c>
      <c r="F54" s="44" t="n">
        <v>32</v>
      </c>
      <c r="G54" s="44" t="n">
        <v>1242</v>
      </c>
      <c r="H54" s="44" t="n"/>
      <c r="I54" s="44" t="n">
        <v>2662</v>
      </c>
      <c r="J54" s="44" t="n">
        <v>21344</v>
      </c>
      <c r="K54" s="44" t="n">
        <v>2012</v>
      </c>
      <c r="L54" s="44" t="n">
        <v>239159</v>
      </c>
      <c r="M54" s="44" t="n">
        <v>563</v>
      </c>
      <c r="N54" s="44" t="n">
        <v>265740</v>
      </c>
      <c r="O54" s="54" t="n"/>
    </row>
    <row r="55" customFormat="1" s="12">
      <c r="A55" s="54" t="inlineStr">
        <is>
          <t>本州西區</t>
        </is>
      </c>
      <c r="B55" s="54" t="inlineStr">
        <is>
          <t>山口</t>
        </is>
      </c>
      <c r="C55" s="52">
        <f>SUM(I55:M55)-N55</f>
        <v/>
      </c>
      <c r="D55" s="44" t="n">
        <v>172</v>
      </c>
      <c r="E55" s="44" t="n">
        <v>105</v>
      </c>
      <c r="F55" s="44" t="n">
        <v>83</v>
      </c>
      <c r="G55" s="44" t="n">
        <v>1109</v>
      </c>
      <c r="H55" s="44" t="n"/>
      <c r="I55" s="44" t="n">
        <v>26074</v>
      </c>
      <c r="J55" s="44" t="n">
        <v>60143</v>
      </c>
      <c r="K55" s="44" t="n">
        <v>175</v>
      </c>
      <c r="L55" s="44" t="n">
        <v>71243</v>
      </c>
      <c r="M55" s="44" t="n"/>
      <c r="N55" s="44" t="n">
        <v>157635</v>
      </c>
      <c r="O55" s="54" t="n"/>
    </row>
    <row r="56" customFormat="1" s="12">
      <c r="A56" s="54" t="inlineStr">
        <is>
          <t>本州西區</t>
        </is>
      </c>
      <c r="B56" s="54" t="inlineStr">
        <is>
          <t>島根</t>
        </is>
      </c>
      <c r="C56" s="52">
        <f>SUM(I56:M56)-N56</f>
        <v/>
      </c>
      <c r="D56" s="44" t="n">
        <v>237</v>
      </c>
      <c r="E56" s="44" t="n">
        <v>30</v>
      </c>
      <c r="F56" s="44" t="n"/>
      <c r="G56" s="44" t="n">
        <v>660</v>
      </c>
      <c r="H56" s="44" t="n"/>
      <c r="I56" s="44" t="n">
        <v>7198</v>
      </c>
      <c r="J56" s="44" t="n">
        <v>7070</v>
      </c>
      <c r="K56" s="44" t="n"/>
      <c r="L56" s="44" t="n"/>
      <c r="M56" s="44" t="n"/>
      <c r="N56" s="44" t="n">
        <v>14268</v>
      </c>
      <c r="O56" s="54" t="n"/>
    </row>
    <row r="57">
      <c r="A57" s="54" t="inlineStr">
        <is>
          <t>本州西區</t>
        </is>
      </c>
      <c r="B57" s="54" t="inlineStr">
        <is>
          <t>鳥取</t>
        </is>
      </c>
      <c r="C57" s="52">
        <f>SUM(I57:M57)-N57</f>
        <v/>
      </c>
      <c r="D57" s="44" t="n">
        <v>96</v>
      </c>
      <c r="E57" s="44" t="n">
        <v>19</v>
      </c>
      <c r="F57" s="44" t="n">
        <v>13</v>
      </c>
      <c r="G57" s="44" t="n">
        <v>248</v>
      </c>
      <c r="H57" s="44" t="n"/>
      <c r="I57" s="44" t="n">
        <v>3589</v>
      </c>
      <c r="J57" s="44" t="n">
        <v>112201</v>
      </c>
      <c r="K57" s="44" t="n"/>
      <c r="L57" s="44" t="n">
        <v>2245</v>
      </c>
      <c r="M57" s="44" t="n"/>
      <c r="N57" s="44" t="n">
        <v>118035</v>
      </c>
      <c r="O57" s="54" t="n"/>
    </row>
    <row r="58">
      <c r="A58" s="54" t="inlineStr">
        <is>
          <t>四國區</t>
        </is>
      </c>
      <c r="B58" s="54" t="inlineStr">
        <is>
          <t>徳島</t>
        </is>
      </c>
      <c r="C58" s="52">
        <f>SUM(I58:M58)-N58</f>
        <v/>
      </c>
      <c r="D58" s="44" t="n">
        <v>140</v>
      </c>
      <c r="E58" s="44" t="n">
        <v>1</v>
      </c>
      <c r="F58" s="44" t="n">
        <v>1</v>
      </c>
      <c r="G58" s="44" t="n">
        <v>525</v>
      </c>
      <c r="H58" s="44" t="n"/>
      <c r="I58" s="44" t="n">
        <v>9952</v>
      </c>
      <c r="J58" s="44" t="n">
        <v>364305</v>
      </c>
      <c r="K58" s="44" t="n"/>
      <c r="L58" s="44" t="n">
        <v>104725</v>
      </c>
      <c r="M58" s="44" t="n"/>
      <c r="N58" s="44" t="n">
        <v>478982</v>
      </c>
      <c r="O58" s="54" t="n"/>
    </row>
    <row r="59">
      <c r="A59" s="54" t="inlineStr">
        <is>
          <t>四國區</t>
        </is>
      </c>
      <c r="B59" s="54" t="inlineStr">
        <is>
          <t>香川</t>
        </is>
      </c>
      <c r="C59" s="52">
        <f>SUM(I59:M59)-N59</f>
        <v/>
      </c>
      <c r="D59" s="44" t="n">
        <v>54</v>
      </c>
      <c r="E59" s="44" t="n">
        <v>4</v>
      </c>
      <c r="F59" s="44" t="n">
        <v>2</v>
      </c>
      <c r="G59" s="44" t="n">
        <v>474</v>
      </c>
      <c r="H59" s="44" t="n"/>
      <c r="I59" s="44" t="n">
        <v>84</v>
      </c>
      <c r="J59" s="44" t="n">
        <v>48405</v>
      </c>
      <c r="K59" s="44" t="n"/>
      <c r="L59" s="44" t="n">
        <v>58962</v>
      </c>
      <c r="M59" s="44" t="n"/>
      <c r="N59" s="44" t="n">
        <v>107451</v>
      </c>
      <c r="O59" s="54" t="n"/>
    </row>
    <row r="60">
      <c r="A60" s="54" t="inlineStr">
        <is>
          <t>四國區</t>
        </is>
      </c>
      <c r="B60" s="54" t="inlineStr">
        <is>
          <t>愛媛</t>
        </is>
      </c>
      <c r="C60" s="52">
        <f>SUM(I60:M60)-N60</f>
        <v/>
      </c>
      <c r="D60" s="44" t="n">
        <v>167</v>
      </c>
      <c r="E60" s="54" t="n"/>
      <c r="F60" s="54" t="n"/>
      <c r="G60" s="44" t="n">
        <v>935</v>
      </c>
      <c r="H60" s="44" t="n"/>
      <c r="I60" s="44" t="n">
        <v>4232</v>
      </c>
      <c r="J60" s="44" t="n">
        <v>21927</v>
      </c>
      <c r="K60" s="44" t="n"/>
      <c r="L60" s="44" t="n">
        <v>65557</v>
      </c>
      <c r="M60" s="44" t="n"/>
      <c r="N60" s="44" t="n">
        <v>91716</v>
      </c>
      <c r="O60" s="54" t="n"/>
    </row>
    <row r="61">
      <c r="A61" s="54" t="inlineStr">
        <is>
          <t>四國區</t>
        </is>
      </c>
      <c r="B61" s="54" t="inlineStr">
        <is>
          <t>高知</t>
        </is>
      </c>
      <c r="C61" s="52">
        <f>SUM(I61:M61)-N61</f>
        <v/>
      </c>
      <c r="D61" s="44" t="n">
        <v>261</v>
      </c>
      <c r="E61" s="44" t="n"/>
      <c r="F61" s="44" t="n"/>
      <c r="G61" s="44" t="n">
        <v>448</v>
      </c>
      <c r="H61" s="44" t="n"/>
      <c r="I61" s="44" t="n">
        <v>23469</v>
      </c>
      <c r="J61" s="44" t="n">
        <v>2256</v>
      </c>
      <c r="K61" s="44" t="n"/>
      <c r="L61" s="44" t="n"/>
      <c r="M61" s="44" t="n"/>
      <c r="N61" s="44" t="n">
        <v>25725</v>
      </c>
      <c r="O61" s="54" t="n"/>
    </row>
    <row r="62">
      <c r="A62" s="54" t="inlineStr">
        <is>
          <t>九州區</t>
        </is>
      </c>
      <c r="B62" s="54" t="inlineStr">
        <is>
          <t>長崎</t>
        </is>
      </c>
      <c r="C62" s="52">
        <f>SUM(I62:M62)-N62</f>
        <v/>
      </c>
      <c r="D62" s="44" t="n">
        <v>727</v>
      </c>
      <c r="E62" s="44" t="n">
        <v>59</v>
      </c>
      <c r="F62" s="44" t="n"/>
      <c r="G62" s="44" t="n">
        <v>968</v>
      </c>
      <c r="H62" s="44" t="n"/>
      <c r="I62" s="44" t="n">
        <v>221766</v>
      </c>
      <c r="J62" s="44" t="n">
        <v>33888</v>
      </c>
      <c r="K62" s="44" t="n"/>
      <c r="L62" s="44" t="n">
        <v>53304</v>
      </c>
      <c r="M62" s="44" t="n"/>
      <c r="N62" s="44" t="n">
        <v>308958</v>
      </c>
      <c r="O62" s="54" t="n"/>
    </row>
    <row r="63">
      <c r="A63" s="54" t="inlineStr">
        <is>
          <t>九州區</t>
        </is>
      </c>
      <c r="B63" s="54" t="inlineStr">
        <is>
          <t>佐賀</t>
        </is>
      </c>
      <c r="C63" s="52">
        <f>SUM(I63:M63)-N63</f>
        <v/>
      </c>
      <c r="D63" s="44" t="n">
        <v>354</v>
      </c>
      <c r="E63" s="44" t="n">
        <v>22</v>
      </c>
      <c r="F63" s="44" t="n">
        <v>1</v>
      </c>
      <c r="G63" s="44" t="n">
        <v>728</v>
      </c>
      <c r="H63" s="44" t="n"/>
      <c r="I63" s="44" t="n">
        <v>28337</v>
      </c>
      <c r="J63" s="44" t="n">
        <v>50205</v>
      </c>
      <c r="K63" s="44" t="n">
        <v>598</v>
      </c>
      <c r="L63" s="44" t="n">
        <v>50</v>
      </c>
      <c r="M63" s="54" t="n"/>
      <c r="N63" s="44" t="n">
        <v>79190</v>
      </c>
      <c r="O63" s="54" t="n"/>
    </row>
    <row r="64">
      <c r="A64" s="54" t="inlineStr">
        <is>
          <t>九州區</t>
        </is>
      </c>
      <c r="B64" s="54" t="inlineStr">
        <is>
          <t>福岡</t>
        </is>
      </c>
      <c r="C64" s="52">
        <f>SUM(I64:M64)-N64</f>
        <v/>
      </c>
      <c r="D64" s="44" t="n">
        <v>558</v>
      </c>
      <c r="E64" s="44" t="n">
        <v>18</v>
      </c>
      <c r="F64" s="44" t="n">
        <v>1</v>
      </c>
      <c r="G64" s="44" t="n">
        <v>1066</v>
      </c>
      <c r="H64" s="44" t="n"/>
      <c r="I64" s="44" t="n">
        <v>23182</v>
      </c>
      <c r="J64" s="44" t="n">
        <v>166004</v>
      </c>
      <c r="K64" s="44" t="n">
        <v>123</v>
      </c>
      <c r="L64" s="44" t="n">
        <v>27236</v>
      </c>
      <c r="M64" s="44" t="n">
        <v>2666</v>
      </c>
      <c r="N64" s="44" t="n">
        <v>219211</v>
      </c>
      <c r="O64" s="54" t="n"/>
    </row>
    <row r="65">
      <c r="A65" s="54" t="inlineStr">
        <is>
          <t>九州區</t>
        </is>
      </c>
      <c r="B65" s="54" t="inlineStr">
        <is>
          <t>熊本</t>
        </is>
      </c>
      <c r="C65" s="52">
        <f>SUM(I65:M65)-N65</f>
        <v/>
      </c>
      <c r="D65" s="44" t="n">
        <v>129</v>
      </c>
      <c r="E65" s="44" t="n">
        <v>1</v>
      </c>
      <c r="F65" s="44" t="n"/>
      <c r="G65" s="44" t="n">
        <v>901</v>
      </c>
      <c r="H65" s="44" t="n"/>
      <c r="I65" s="44" t="n">
        <v>14726</v>
      </c>
      <c r="J65" s="44" t="n">
        <v>101999</v>
      </c>
      <c r="K65" s="44" t="n">
        <v>615</v>
      </c>
      <c r="L65" s="44" t="n"/>
      <c r="M65" s="44" t="n"/>
      <c r="N65" s="44" t="n">
        <v>117340</v>
      </c>
      <c r="O65" s="54" t="n"/>
    </row>
    <row r="66">
      <c r="A66" s="54" t="inlineStr">
        <is>
          <t>九州區</t>
        </is>
      </c>
      <c r="B66" s="54" t="inlineStr">
        <is>
          <t>大分</t>
        </is>
      </c>
      <c r="C66" s="52">
        <f>SUM(I66:M66)-N66</f>
        <v/>
      </c>
      <c r="D66" s="44" t="n">
        <v>123</v>
      </c>
      <c r="E66" s="44" t="n">
        <v>5</v>
      </c>
      <c r="F66" s="44" t="n"/>
      <c r="G66" s="44" t="n">
        <v>496</v>
      </c>
      <c r="H66" s="44" t="n"/>
      <c r="I66" s="44" t="n">
        <v>12531</v>
      </c>
      <c r="J66" s="44" t="n">
        <v>41155</v>
      </c>
      <c r="K66" s="44" t="n"/>
      <c r="L66" s="44" t="n"/>
      <c r="M66" s="44" t="n"/>
      <c r="N66" s="44" t="n">
        <v>53686</v>
      </c>
      <c r="O66" s="54" t="n"/>
    </row>
    <row r="67">
      <c r="A67" s="54" t="inlineStr">
        <is>
          <t>九州區</t>
        </is>
      </c>
      <c r="B67" s="54" t="inlineStr">
        <is>
          <t>宮崎</t>
        </is>
      </c>
      <c r="C67" s="52">
        <f>SUM(I67:M67)-N67</f>
        <v/>
      </c>
      <c r="D67" s="44" t="n">
        <v>143</v>
      </c>
      <c r="E67" s="44" t="n"/>
      <c r="F67" s="44" t="n"/>
      <c r="G67" s="44" t="n">
        <v>222</v>
      </c>
      <c r="H67" s="44" t="n"/>
      <c r="I67" s="44" t="n">
        <v>110034</v>
      </c>
      <c r="J67" s="44" t="n">
        <v>9562</v>
      </c>
      <c r="K67" s="44" t="n"/>
      <c r="L67" s="44" t="n">
        <v>2712</v>
      </c>
      <c r="M67" s="44" t="n"/>
      <c r="N67" s="44" t="n">
        <v>122308</v>
      </c>
      <c r="O67" s="54" t="n"/>
    </row>
    <row r="68">
      <c r="A68" s="54" t="inlineStr">
        <is>
          <t>九州區</t>
        </is>
      </c>
      <c r="B68" s="54" t="inlineStr">
        <is>
          <t>鹿児島</t>
        </is>
      </c>
      <c r="C68" s="52">
        <f>SUM(I68:M68)-N68</f>
        <v/>
      </c>
      <c r="D68" s="44" t="n">
        <v>301</v>
      </c>
      <c r="E68" s="44" t="n">
        <v>4</v>
      </c>
      <c r="F68" s="44" t="n">
        <v>1</v>
      </c>
      <c r="G68" s="44" t="n">
        <v>492</v>
      </c>
      <c r="H68" s="44" t="n"/>
      <c r="I68" s="44" t="n">
        <v>1232930</v>
      </c>
      <c r="J68" s="44" t="n">
        <v>138067</v>
      </c>
      <c r="K68" s="44" t="n"/>
      <c r="L68" s="44" t="n">
        <v>11400</v>
      </c>
      <c r="M68" s="44" t="n"/>
      <c r="N68" s="44" t="n">
        <v>1382397</v>
      </c>
      <c r="O68" s="54" t="n"/>
    </row>
    <row r="69">
      <c r="A69" s="54" t="inlineStr">
        <is>
          <t>沖縄</t>
        </is>
      </c>
      <c r="B69" s="54" t="n"/>
      <c r="C69" s="52">
        <f>SUM(I69:M69)-N69</f>
        <v/>
      </c>
      <c r="D69" s="44" t="n">
        <v>1</v>
      </c>
      <c r="E69" s="44" t="n">
        <v>1</v>
      </c>
      <c r="F69" s="44" t="n"/>
      <c r="G69" s="44" t="n">
        <v>31</v>
      </c>
      <c r="H69" s="44" t="n"/>
      <c r="I69" s="44" t="n">
        <v>372</v>
      </c>
      <c r="J69" s="44" t="n"/>
      <c r="K69" s="44" t="n"/>
      <c r="L69" s="44" t="n"/>
      <c r="M69" s="54" t="n"/>
      <c r="N69" s="44" t="n">
        <v>372</v>
      </c>
      <c r="O69" s="54" t="n"/>
    </row>
    <row r="70">
      <c r="A70" s="54" t="inlineStr">
        <is>
          <t>北海道</t>
        </is>
      </c>
      <c r="B70" s="54" t="n"/>
      <c r="C70" s="52">
        <f>SUM(I70:M70)-N70</f>
        <v/>
      </c>
      <c r="D70" s="44" t="n">
        <v>9525</v>
      </c>
      <c r="E70" s="44" t="n">
        <v>11</v>
      </c>
      <c r="F70" s="44" t="n">
        <v>174</v>
      </c>
      <c r="G70" s="44" t="n">
        <v>2109</v>
      </c>
      <c r="H70" s="44" t="n"/>
      <c r="I70" s="44" t="n">
        <v>3253280</v>
      </c>
      <c r="J70" s="44" t="n">
        <v>68243</v>
      </c>
      <c r="K70" s="44" t="n">
        <v>263393</v>
      </c>
      <c r="L70" s="44" t="n">
        <v>5639</v>
      </c>
      <c r="M70" s="44" t="n">
        <v>3755</v>
      </c>
      <c r="N70" s="44" t="n">
        <v>3594310</v>
      </c>
      <c r="O70" s="54" t="n"/>
    </row>
    <row r="71">
      <c r="A71" s="54" t="inlineStr">
        <is>
          <t>總計</t>
        </is>
      </c>
      <c r="B71" s="54" t="n"/>
      <c r="C71" s="52">
        <f>SUM(I71:M71)-N71</f>
        <v/>
      </c>
      <c r="D71" s="44" t="n">
        <v>21794</v>
      </c>
      <c r="E71" s="44" t="n">
        <v>606</v>
      </c>
      <c r="F71" s="44" t="n">
        <v>409</v>
      </c>
      <c r="G71" s="44" t="n">
        <v>39719</v>
      </c>
      <c r="H71" s="44" t="n"/>
      <c r="I71" s="44" t="n">
        <v>7580954</v>
      </c>
      <c r="J71" s="44" t="n">
        <v>9797916</v>
      </c>
      <c r="K71" s="44" t="n">
        <v>8967203</v>
      </c>
      <c r="L71" s="44" t="n">
        <v>14308988</v>
      </c>
      <c r="M71" s="44" t="n">
        <v>22297</v>
      </c>
      <c r="N71" s="44" t="n">
        <v>40677358</v>
      </c>
      <c r="O71" s="54" t="n"/>
    </row>
    <row r="72">
      <c r="A72" s="54" t="n"/>
      <c r="B72" s="54" t="n"/>
      <c r="C72" s="43" t="n"/>
      <c r="D72" s="54" t="n"/>
      <c r="E72" s="54" t="n"/>
      <c r="F72" s="54" t="n"/>
      <c r="G72" s="54" t="n"/>
      <c r="H72" s="54" t="n"/>
      <c r="I72" s="54" t="n"/>
      <c r="J72" s="54" t="n"/>
      <c r="K72" s="54" t="n"/>
      <c r="L72" s="54" t="n"/>
      <c r="M72" s="54" t="n"/>
      <c r="N72" s="54" t="n"/>
      <c r="O72" s="54" t="n"/>
    </row>
    <row r="73">
      <c r="A73" s="54" t="n"/>
      <c r="B73" s="54" t="n"/>
      <c r="C73" s="43" t="n"/>
      <c r="D73" s="54" t="n"/>
      <c r="E73" s="54" t="n"/>
      <c r="F73" s="54" t="n"/>
      <c r="G73" s="54" t="n"/>
      <c r="H73" s="54" t="n"/>
      <c r="I73" s="54" t="n"/>
      <c r="J73" s="54" t="n"/>
      <c r="K73" s="54" t="n"/>
      <c r="L73" s="54" t="n"/>
      <c r="M73" s="54" t="n"/>
      <c r="N73" s="54" t="n"/>
      <c r="O73" s="54" t="n"/>
    </row>
    <row r="74">
      <c r="A74" s="54" t="n"/>
      <c r="B74" s="54" t="n"/>
      <c r="C74" s="43" t="n"/>
      <c r="D74" s="54" t="n"/>
      <c r="E74" s="54" t="n"/>
      <c r="F74" s="54" t="n"/>
      <c r="G74" s="54" t="n"/>
      <c r="H74" s="54" t="n"/>
      <c r="I74" s="54" t="n"/>
      <c r="J74" s="54" t="n"/>
      <c r="K74" s="54" t="n"/>
      <c r="L74" s="54" t="n"/>
      <c r="M74" s="54" t="n"/>
      <c r="N74" s="54" t="n"/>
      <c r="O74" s="54"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M65"/>
  <sheetViews>
    <sheetView tabSelected="0" topLeftCell="A1" zoomScale="100" zoomScaleNormal="100" workbookViewId="0">
      <selection activeCell="A1" sqref="A1"/>
    </sheetView>
  </sheetViews>
  <sheetFormatPr baseColWidth="8" defaultRowHeight="15"/>
  <sheetData>
    <row r="1">
      <c r="A1" s="54" t="inlineStr">
        <is>
          <t>地方</t>
        </is>
      </c>
      <c r="B1" s="54" t="inlineStr">
        <is>
          <t>府県</t>
        </is>
      </c>
      <c r="C1" s="54" t="inlineStr">
        <is>
          <t>年末營業者</t>
        </is>
      </c>
      <c r="D1" s="54" t="inlineStr">
        <is>
          <t>年末營業者</t>
        </is>
      </c>
      <c r="E1" s="54" t="inlineStr">
        <is>
          <t>年末營業者</t>
        </is>
      </c>
      <c r="F1" s="54" t="inlineStr">
        <is>
          <t>年末營業者</t>
        </is>
      </c>
      <c r="G1" s="54" t="inlineStr">
        <is>
          <t>年末營業者</t>
        </is>
      </c>
      <c r="H1" s="54" t="inlineStr">
        <is>
          <t>製造販賣價額</t>
        </is>
      </c>
      <c r="I1" s="54" t="inlineStr">
        <is>
          <t>製造販賣價額</t>
        </is>
      </c>
      <c r="J1" s="54" t="inlineStr">
        <is>
          <t>製造販賣價額</t>
        </is>
      </c>
      <c r="K1" s="54" t="inlineStr">
        <is>
          <t>製造販賣價額</t>
        </is>
      </c>
      <c r="L1" s="54" t="inlineStr">
        <is>
          <t>製造販賣價額</t>
        </is>
      </c>
      <c r="M1" s="54" t="inlineStr">
        <is>
          <t>製造販賣價額</t>
        </is>
      </c>
    </row>
    <row r="2">
      <c r="A2" s="54" t="inlineStr"/>
      <c r="B2" s="54" t="inlineStr"/>
      <c r="C2" s="54" t="inlineStr">
        <is>
          <t>製造者</t>
        </is>
      </c>
      <c r="D2" s="54" t="inlineStr">
        <is>
          <t>輸入者</t>
        </is>
      </c>
      <c r="E2" s="54" t="inlineStr">
        <is>
          <t>移入者</t>
        </is>
      </c>
      <c r="F2" s="54" t="inlineStr">
        <is>
          <t>賣買者</t>
        </is>
      </c>
      <c r="G2" s="54" t="inlineStr">
        <is>
          <t>計</t>
        </is>
      </c>
      <c r="H2" s="54" t="inlineStr">
        <is>
          <t>動物質</t>
        </is>
      </c>
      <c r="I2" s="54" t="inlineStr">
        <is>
          <t>植物質</t>
        </is>
      </c>
      <c r="J2" s="54" t="inlineStr">
        <is>
          <t>礦物質</t>
        </is>
      </c>
      <c r="K2" s="54" t="inlineStr">
        <is>
          <t>調合</t>
        </is>
      </c>
      <c r="L2" s="54" t="inlineStr">
        <is>
          <t>其他</t>
        </is>
      </c>
      <c r="M2" s="54" t="inlineStr">
        <is>
          <t>合計</t>
        </is>
      </c>
    </row>
    <row r="3">
      <c r="A3" s="54" t="inlineStr"/>
      <c r="B3" s="54" t="inlineStr"/>
      <c r="C3" s="54" t="inlineStr"/>
      <c r="D3" s="54" t="inlineStr"/>
      <c r="E3" s="54" t="inlineStr"/>
      <c r="F3" s="54" t="inlineStr"/>
      <c r="G3" s="54" t="inlineStr"/>
      <c r="H3" s="54" t="inlineStr">
        <is>
          <t>円</t>
        </is>
      </c>
      <c r="I3" s="54" t="inlineStr">
        <is>
          <t>円</t>
        </is>
      </c>
      <c r="J3" s="54" t="inlineStr">
        <is>
          <t>円</t>
        </is>
      </c>
      <c r="K3" s="54" t="inlineStr">
        <is>
          <t>円</t>
        </is>
      </c>
      <c r="L3" s="54" t="inlineStr">
        <is>
          <t>円</t>
        </is>
      </c>
      <c r="M3" s="54" t="inlineStr">
        <is>
          <t>円</t>
        </is>
      </c>
    </row>
    <row r="4">
      <c r="A4" s="54" t="inlineStr">
        <is>
          <t>明治39年</t>
        </is>
      </c>
      <c r="B4" s="54" t="inlineStr"/>
      <c r="C4" s="54" t="inlineStr"/>
      <c r="D4" s="54" t="inlineStr"/>
      <c r="E4" s="54" t="inlineStr"/>
      <c r="F4" s="54" t="inlineStr"/>
      <c r="G4" s="54" t="n">
        <v>74131</v>
      </c>
      <c r="H4" s="54" t="n">
        <v>8158601</v>
      </c>
      <c r="I4" s="54" t="n">
        <v>5284261</v>
      </c>
      <c r="J4" s="54" t="n">
        <v>4667270</v>
      </c>
      <c r="K4" s="54" t="n">
        <v>6571203</v>
      </c>
      <c r="L4" s="54" t="n">
        <v>5293</v>
      </c>
      <c r="M4" s="54" t="n">
        <v>24686628</v>
      </c>
    </row>
    <row r="5">
      <c r="A5" s="54" t="inlineStr">
        <is>
          <t>明治40年</t>
        </is>
      </c>
      <c r="B5" s="54" t="inlineStr"/>
      <c r="C5" s="54" t="inlineStr"/>
      <c r="D5" s="54" t="inlineStr"/>
      <c r="E5" s="54" t="inlineStr"/>
      <c r="F5" s="54" t="inlineStr"/>
      <c r="G5" s="54" t="n">
        <v>74186</v>
      </c>
      <c r="H5" s="54" t="n">
        <v>8748102</v>
      </c>
      <c r="I5" s="54" t="n">
        <v>6500101</v>
      </c>
      <c r="J5" s="54" t="n">
        <v>6740774</v>
      </c>
      <c r="K5" s="54" t="n">
        <v>11632135</v>
      </c>
      <c r="L5" s="54" t="n">
        <v>6967</v>
      </c>
      <c r="M5" s="54" t="n">
        <v>33628079</v>
      </c>
    </row>
    <row r="6">
      <c r="A6" s="54" t="inlineStr">
        <is>
          <t>明治41年</t>
        </is>
      </c>
      <c r="B6" s="54" t="inlineStr"/>
      <c r="C6" s="54" t="n">
        <v>3012</v>
      </c>
      <c r="D6" s="54" t="n">
        <v>147</v>
      </c>
      <c r="E6" s="54" t="n">
        <v>123</v>
      </c>
      <c r="F6" s="54" t="n">
        <v>10734</v>
      </c>
      <c r="G6" s="54" t="inlineStr"/>
      <c r="H6" s="54" t="n">
        <v>7044310</v>
      </c>
      <c r="I6" s="54" t="n">
        <v>6957774</v>
      </c>
      <c r="J6" s="54" t="n">
        <v>6005703</v>
      </c>
      <c r="K6" s="54" t="n">
        <v>9122398</v>
      </c>
      <c r="L6" s="54" t="n">
        <v>20254</v>
      </c>
      <c r="M6" s="54" t="n">
        <v>29150439</v>
      </c>
    </row>
    <row r="7">
      <c r="A7" s="54" t="inlineStr">
        <is>
          <t>明治42年</t>
        </is>
      </c>
      <c r="B7" s="54" t="inlineStr"/>
      <c r="C7" s="54" t="n">
        <v>18516</v>
      </c>
      <c r="D7" s="54" t="n">
        <v>448</v>
      </c>
      <c r="E7" s="54" t="n">
        <v>414</v>
      </c>
      <c r="F7" s="54" t="n">
        <v>35618</v>
      </c>
      <c r="G7" s="54" t="inlineStr"/>
      <c r="H7" s="54" t="n">
        <v>6626327</v>
      </c>
      <c r="I7" s="54" t="n">
        <v>6494810</v>
      </c>
      <c r="J7" s="54" t="n">
        <v>6864274</v>
      </c>
      <c r="K7" s="54" t="n">
        <v>9618632</v>
      </c>
      <c r="L7" s="54" t="n">
        <v>13072</v>
      </c>
      <c r="M7" s="54" t="n">
        <v>29617115</v>
      </c>
    </row>
    <row r="8">
      <c r="A8" s="54" t="inlineStr">
        <is>
          <t>明治43年</t>
        </is>
      </c>
      <c r="B8" s="54" t="inlineStr"/>
      <c r="C8" s="54" t="n">
        <v>20256</v>
      </c>
      <c r="D8" s="54" t="n">
        <v>543</v>
      </c>
      <c r="E8" s="54" t="n">
        <v>403</v>
      </c>
      <c r="F8" s="54" t="n">
        <v>37690</v>
      </c>
      <c r="G8" s="54" t="inlineStr"/>
      <c r="H8" s="54" t="n">
        <v>7545271</v>
      </c>
      <c r="I8" s="54" t="n">
        <v>7616779</v>
      </c>
      <c r="J8" s="54" t="n">
        <v>7322940</v>
      </c>
      <c r="K8" s="54" t="n">
        <v>12164174</v>
      </c>
      <c r="L8" s="54" t="n">
        <v>27570</v>
      </c>
      <c r="M8" s="54" t="n">
        <v>34676734</v>
      </c>
    </row>
    <row r="9">
      <c r="A9" s="54" t="inlineStr">
        <is>
          <t>明治44年</t>
        </is>
      </c>
      <c r="B9" s="54" t="inlineStr"/>
      <c r="C9" s="54" t="n">
        <v>21794</v>
      </c>
      <c r="D9" s="54" t="n">
        <v>606</v>
      </c>
      <c r="E9" s="54" t="n">
        <v>409</v>
      </c>
      <c r="F9" s="54" t="n">
        <v>39719</v>
      </c>
      <c r="G9" s="54" t="inlineStr"/>
      <c r="H9" s="54" t="n">
        <v>7580954</v>
      </c>
      <c r="I9" s="54" t="n">
        <v>9797916</v>
      </c>
      <c r="J9" s="54" t="n">
        <v>8967203</v>
      </c>
      <c r="K9" s="54" t="n">
        <v>14308988</v>
      </c>
      <c r="L9" s="54" t="n">
        <v>22297</v>
      </c>
      <c r="M9" s="54" t="n">
        <v>40677358</v>
      </c>
    </row>
    <row r="10">
      <c r="A10" s="54" t="inlineStr">
        <is>
          <t>本州中區</t>
        </is>
      </c>
      <c r="B10" s="54" t="inlineStr"/>
      <c r="C10" s="54" t="n">
        <v>4824</v>
      </c>
      <c r="D10" s="54" t="n">
        <v>144</v>
      </c>
      <c r="E10" s="54" t="n">
        <v>76</v>
      </c>
      <c r="F10" s="54" t="n">
        <v>17015</v>
      </c>
      <c r="G10" s="54" t="inlineStr"/>
      <c r="H10" s="54" t="n">
        <v>1735427</v>
      </c>
      <c r="I10" s="54" t="n">
        <v>5017205</v>
      </c>
      <c r="J10" s="54" t="n">
        <v>5175787</v>
      </c>
      <c r="K10" s="54" t="n">
        <v>6177299</v>
      </c>
      <c r="L10" s="54" t="n">
        <v>15313</v>
      </c>
      <c r="M10" s="54" t="n">
        <v>18121031</v>
      </c>
    </row>
    <row r="11">
      <c r="A11" s="54" t="inlineStr">
        <is>
          <t>本州北區</t>
        </is>
      </c>
      <c r="B11" s="54" t="inlineStr"/>
      <c r="C11" s="54" t="n">
        <v>2764</v>
      </c>
      <c r="D11" s="54" t="n">
        <v>9</v>
      </c>
      <c r="E11" s="54" t="n">
        <v>24</v>
      </c>
      <c r="F11" s="54" t="n">
        <v>4719</v>
      </c>
      <c r="G11" s="54" t="inlineStr"/>
      <c r="H11" s="54" t="n">
        <v>661766</v>
      </c>
      <c r="I11" s="54" t="n">
        <v>151025</v>
      </c>
      <c r="J11" s="54" t="n">
        <v>98010</v>
      </c>
      <c r="K11" s="54" t="n">
        <v>336224</v>
      </c>
      <c r="L11" s="54" t="inlineStr"/>
      <c r="M11" s="54" t="n">
        <v>1247025</v>
      </c>
    </row>
    <row r="12">
      <c r="A12" s="54" t="inlineStr">
        <is>
          <t>本州西區</t>
        </is>
      </c>
      <c r="B12" s="54" t="inlineStr"/>
      <c r="C12" s="54" t="n">
        <v>1723</v>
      </c>
      <c r="D12" s="54" t="n">
        <v>327</v>
      </c>
      <c r="E12" s="54" t="n">
        <v>129</v>
      </c>
      <c r="F12" s="54" t="n">
        <v>8590</v>
      </c>
      <c r="G12" s="54" t="inlineStr"/>
      <c r="H12" s="54" t="n">
        <v>248866</v>
      </c>
      <c r="I12" s="54" t="n">
        <v>3583670</v>
      </c>
      <c r="J12" s="54" t="n">
        <v>3428677</v>
      </c>
      <c r="K12" s="54" t="n">
        <v>7465880</v>
      </c>
      <c r="L12" s="54" t="n">
        <v>563</v>
      </c>
      <c r="M12" s="54" t="n">
        <v>14727656</v>
      </c>
    </row>
    <row r="13">
      <c r="A13" s="54" t="inlineStr">
        <is>
          <t>四國區</t>
        </is>
      </c>
      <c r="B13" s="54" t="inlineStr"/>
      <c r="C13" s="54" t="n">
        <v>622</v>
      </c>
      <c r="D13" s="54" t="n">
        <v>5</v>
      </c>
      <c r="E13" s="54" t="n">
        <v>3</v>
      </c>
      <c r="F13" s="54" t="n">
        <v>2382</v>
      </c>
      <c r="G13" s="54" t="inlineStr"/>
      <c r="H13" s="54" t="n">
        <v>37737</v>
      </c>
      <c r="I13" s="54" t="n">
        <v>436893</v>
      </c>
      <c r="J13" s="54" t="inlineStr"/>
      <c r="K13" s="54" t="n">
        <v>229244</v>
      </c>
      <c r="L13" s="54" t="inlineStr"/>
      <c r="M13" s="54" t="n">
        <v>703874</v>
      </c>
    </row>
    <row r="14">
      <c r="A14" s="54" t="inlineStr">
        <is>
          <t>九州區</t>
        </is>
      </c>
      <c r="B14" s="54" t="inlineStr"/>
      <c r="C14" s="54" t="n">
        <v>2335</v>
      </c>
      <c r="D14" s="54" t="n">
        <v>109</v>
      </c>
      <c r="E14" s="54" t="n">
        <v>3</v>
      </c>
      <c r="F14" s="54" t="n">
        <v>4873</v>
      </c>
      <c r="G14" s="54" t="inlineStr"/>
      <c r="H14" s="54" t="n">
        <v>1643506</v>
      </c>
      <c r="I14" s="54" t="n">
        <v>540880</v>
      </c>
      <c r="J14" s="54" t="n">
        <v>1336</v>
      </c>
      <c r="K14" s="54" t="n">
        <v>94702</v>
      </c>
      <c r="L14" s="54" t="n">
        <v>2666</v>
      </c>
      <c r="M14" s="54" t="n">
        <v>2283090</v>
      </c>
    </row>
    <row r="15">
      <c r="A15" s="54" t="inlineStr">
        <is>
          <t>沖縄</t>
        </is>
      </c>
      <c r="B15" s="54" t="inlineStr"/>
      <c r="C15" s="54" t="n">
        <v>1</v>
      </c>
      <c r="D15" s="54" t="n">
        <v>1</v>
      </c>
      <c r="E15" s="54" t="inlineStr"/>
      <c r="F15" s="54" t="n">
        <v>31</v>
      </c>
      <c r="G15" s="54" t="inlineStr"/>
      <c r="H15" s="54" t="n">
        <v>372</v>
      </c>
      <c r="I15" s="54" t="inlineStr"/>
      <c r="J15" s="54" t="inlineStr"/>
      <c r="K15" s="54" t="inlineStr"/>
      <c r="L15" s="54" t="inlineStr"/>
      <c r="M15" s="54" t="n">
        <v>372</v>
      </c>
    </row>
    <row r="16">
      <c r="A16" s="54" t="inlineStr">
        <is>
          <t>北海道</t>
        </is>
      </c>
      <c r="B16" s="54" t="inlineStr"/>
      <c r="C16" s="54" t="n">
        <v>9525</v>
      </c>
      <c r="D16" s="54" t="n">
        <v>11</v>
      </c>
      <c r="E16" s="54" t="n">
        <v>174</v>
      </c>
      <c r="F16" s="54" t="n">
        <v>2109</v>
      </c>
      <c r="G16" s="54" t="inlineStr"/>
      <c r="H16" s="54" t="n">
        <v>3253280</v>
      </c>
      <c r="I16" s="54" t="n">
        <v>68243</v>
      </c>
      <c r="J16" s="54" t="n">
        <v>263393</v>
      </c>
      <c r="K16" s="54" t="n">
        <v>5639</v>
      </c>
      <c r="L16" s="54" t="n">
        <v>3755</v>
      </c>
      <c r="M16" s="54" t="n">
        <v>3594310</v>
      </c>
    </row>
    <row r="17">
      <c r="A17" s="54" t="inlineStr">
        <is>
          <t>總計</t>
        </is>
      </c>
      <c r="B17" s="54" t="inlineStr"/>
      <c r="C17" s="54" t="n">
        <v>21794</v>
      </c>
      <c r="D17" s="54" t="n">
        <v>606</v>
      </c>
      <c r="E17" s="54" t="n">
        <v>409</v>
      </c>
      <c r="F17" s="54" t="n">
        <v>39719</v>
      </c>
      <c r="G17" s="54" t="inlineStr"/>
      <c r="H17" s="54" t="n">
        <v>7580954</v>
      </c>
      <c r="I17" s="54" t="n">
        <v>9797916</v>
      </c>
      <c r="J17" s="54" t="n">
        <v>8967203</v>
      </c>
      <c r="K17" s="54" t="n">
        <v>14308988</v>
      </c>
      <c r="L17" s="54" t="n">
        <v>22297</v>
      </c>
      <c r="M17" s="54" t="n">
        <v>40677358</v>
      </c>
    </row>
    <row r="18">
      <c r="A18" s="54" t="inlineStr">
        <is>
          <t>本州中區</t>
        </is>
      </c>
      <c r="B18" s="54" t="inlineStr">
        <is>
          <t>東京</t>
        </is>
      </c>
      <c r="C18" s="54" t="n">
        <v>120</v>
      </c>
      <c r="D18" s="54" t="n">
        <v>28</v>
      </c>
      <c r="E18" s="54" t="n">
        <v>10</v>
      </c>
      <c r="F18" s="54" t="n">
        <v>1769</v>
      </c>
      <c r="G18" s="54" t="inlineStr"/>
      <c r="H18" s="54" t="n">
        <v>728184</v>
      </c>
      <c r="I18" s="54" t="n">
        <v>284800</v>
      </c>
      <c r="J18" s="54" t="n">
        <v>4919967</v>
      </c>
      <c r="K18" s="54" t="n">
        <v>4988431</v>
      </c>
      <c r="L18" s="54" t="n">
        <v>6965</v>
      </c>
      <c r="M18" s="54" t="n">
        <v>10928347</v>
      </c>
    </row>
    <row r="19">
      <c r="A19" s="54" t="inlineStr">
        <is>
          <t>本州中區</t>
        </is>
      </c>
      <c r="B19" s="54" t="inlineStr">
        <is>
          <t>神奈川</t>
        </is>
      </c>
      <c r="C19" s="54" t="n">
        <v>185</v>
      </c>
      <c r="D19" s="54" t="n">
        <v>53</v>
      </c>
      <c r="E19" s="54" t="inlineStr"/>
      <c r="F19" s="54" t="n">
        <v>788</v>
      </c>
      <c r="G19" s="54" t="inlineStr"/>
      <c r="H19" s="54" t="n">
        <v>36861</v>
      </c>
      <c r="I19" s="54" t="n">
        <v>879771</v>
      </c>
      <c r="J19" s="54" t="n">
        <v>11433</v>
      </c>
      <c r="K19" s="54" t="n">
        <v>306698</v>
      </c>
      <c r="L19" s="54" t="n">
        <v>8348</v>
      </c>
      <c r="M19" s="54" t="n">
        <v>1243111</v>
      </c>
    </row>
    <row r="20">
      <c r="A20" s="54" t="inlineStr">
        <is>
          <t>本州中區</t>
        </is>
      </c>
      <c r="B20" s="54" t="inlineStr">
        <is>
          <t>埼玉</t>
        </is>
      </c>
      <c r="C20" s="54" t="n">
        <v>85</v>
      </c>
      <c r="D20" s="54" t="inlineStr"/>
      <c r="E20" s="54" t="inlineStr"/>
      <c r="F20" s="54" t="n">
        <v>1490</v>
      </c>
      <c r="G20" s="54" t="inlineStr"/>
      <c r="H20" s="54" t="n">
        <v>881</v>
      </c>
      <c r="I20" s="54" t="n">
        <v>75556</v>
      </c>
      <c r="J20" s="54" t="inlineStr"/>
      <c r="K20" s="54" t="n">
        <v>57088</v>
      </c>
      <c r="L20" s="54" t="inlineStr"/>
      <c r="M20" s="54" t="n">
        <v>133525</v>
      </c>
    </row>
    <row r="21">
      <c r="A21" s="54" t="inlineStr">
        <is>
          <t>本州中區</t>
        </is>
      </c>
      <c r="B21" s="54" t="inlineStr">
        <is>
          <t>千葉</t>
        </is>
      </c>
      <c r="C21" s="54" t="n">
        <v>1220</v>
      </c>
      <c r="D21" s="54" t="inlineStr"/>
      <c r="E21" s="54" t="inlineStr"/>
      <c r="F21" s="54" t="n">
        <v>1914</v>
      </c>
      <c r="G21" s="54" t="inlineStr"/>
      <c r="H21" s="54" t="n">
        <v>174557</v>
      </c>
      <c r="I21" s="54" t="n">
        <v>68354</v>
      </c>
      <c r="J21" s="54" t="inlineStr"/>
      <c r="K21" s="54" t="inlineStr"/>
      <c r="L21" s="54" t="inlineStr"/>
      <c r="M21" s="54" t="n">
        <v>242911</v>
      </c>
    </row>
    <row r="22">
      <c r="A22" s="54" t="inlineStr">
        <is>
          <t>本州中區</t>
        </is>
      </c>
      <c r="B22" s="54" t="inlineStr">
        <is>
          <t>茨城</t>
        </is>
      </c>
      <c r="C22" s="54" t="n">
        <v>794</v>
      </c>
      <c r="D22" s="54" t="inlineStr"/>
      <c r="E22" s="54" t="inlineStr"/>
      <c r="F22" s="54" t="n">
        <v>1187</v>
      </c>
      <c r="G22" s="54" t="inlineStr"/>
      <c r="H22" s="54" t="n">
        <v>34579</v>
      </c>
      <c r="I22" s="54" t="n">
        <v>74709</v>
      </c>
      <c r="J22" s="54" t="n">
        <v>61</v>
      </c>
      <c r="K22" s="54" t="n">
        <v>92587</v>
      </c>
      <c r="L22" s="54" t="inlineStr"/>
      <c r="M22" s="54" t="n">
        <v>201936</v>
      </c>
    </row>
    <row r="23">
      <c r="A23" s="54" t="inlineStr">
        <is>
          <t>本州中區</t>
        </is>
      </c>
      <c r="B23" s="54" t="inlineStr">
        <is>
          <t>栃木</t>
        </is>
      </c>
      <c r="C23" s="54" t="n">
        <v>63</v>
      </c>
      <c r="D23" s="54" t="inlineStr"/>
      <c r="E23" s="54" t="inlineStr"/>
      <c r="F23" s="54" t="n">
        <v>432</v>
      </c>
      <c r="G23" s="54" t="inlineStr"/>
      <c r="H23" s="54" t="n">
        <v>31787</v>
      </c>
      <c r="I23" s="54" t="n">
        <v>72057</v>
      </c>
      <c r="J23" s="54" t="inlineStr"/>
      <c r="K23" s="54" t="n">
        <v>3091</v>
      </c>
      <c r="L23" s="54" t="inlineStr"/>
      <c r="M23" s="54" t="n">
        <v>106935</v>
      </c>
    </row>
    <row r="24">
      <c r="A24" s="54" t="inlineStr">
        <is>
          <t>本州中區</t>
        </is>
      </c>
      <c r="B24" s="54" t="inlineStr">
        <is>
          <t>群馬</t>
        </is>
      </c>
      <c r="C24" s="54" t="n">
        <v>32</v>
      </c>
      <c r="D24" s="54" t="inlineStr"/>
      <c r="E24" s="54" t="inlineStr"/>
      <c r="F24" s="54" t="n">
        <v>773</v>
      </c>
      <c r="G24" s="54" t="inlineStr"/>
      <c r="H24" s="54" t="n">
        <v>13138</v>
      </c>
      <c r="I24" s="54" t="n">
        <v>9323</v>
      </c>
      <c r="J24" s="54" t="inlineStr"/>
      <c r="K24" s="54" t="n">
        <v>5496</v>
      </c>
      <c r="L24" s="54" t="inlineStr"/>
      <c r="M24" s="54" t="n">
        <v>27957</v>
      </c>
    </row>
    <row r="25">
      <c r="A25" s="54" t="inlineStr">
        <is>
          <t>本州中區</t>
        </is>
      </c>
      <c r="B25" s="54" t="inlineStr">
        <is>
          <t>長野</t>
        </is>
      </c>
      <c r="C25" s="54" t="n">
        <v>118</v>
      </c>
      <c r="D25" s="54" t="inlineStr"/>
      <c r="E25" s="54" t="inlineStr"/>
      <c r="F25" s="54" t="n">
        <v>1156</v>
      </c>
      <c r="G25" s="54" t="inlineStr"/>
      <c r="H25" s="54" t="n">
        <v>33720</v>
      </c>
      <c r="I25" s="54" t="n">
        <v>207691</v>
      </c>
      <c r="J25" s="54" t="inlineStr"/>
      <c r="K25" s="54" t="n">
        <v>66629</v>
      </c>
      <c r="L25" s="54" t="inlineStr"/>
      <c r="M25" s="54" t="n">
        <v>308040</v>
      </c>
    </row>
    <row r="26">
      <c r="A26" s="54" t="inlineStr">
        <is>
          <t>本州中區</t>
        </is>
      </c>
      <c r="B26" s="54" t="inlineStr">
        <is>
          <t>山梨</t>
        </is>
      </c>
      <c r="C26" s="54" t="n">
        <v>12</v>
      </c>
      <c r="D26" s="54" t="inlineStr"/>
      <c r="E26" s="54" t="inlineStr"/>
      <c r="F26" s="54" t="n">
        <v>393</v>
      </c>
      <c r="G26" s="54" t="inlineStr"/>
      <c r="H26" s="54" t="n">
        <v>4230</v>
      </c>
      <c r="I26" s="54" t="n">
        <v>40984</v>
      </c>
      <c r="J26" s="54" t="inlineStr"/>
      <c r="K26" s="54" t="n">
        <v>2944</v>
      </c>
      <c r="L26" s="54" t="inlineStr"/>
      <c r="M26" s="54" t="n">
        <v>48158</v>
      </c>
    </row>
    <row r="27">
      <c r="A27" s="54" t="inlineStr">
        <is>
          <t>本州中區</t>
        </is>
      </c>
      <c r="B27" s="54" t="inlineStr">
        <is>
          <t>静岡</t>
        </is>
      </c>
      <c r="C27" s="54" t="n">
        <v>287</v>
      </c>
      <c r="D27" s="54" t="n">
        <v>5</v>
      </c>
      <c r="E27" s="54" t="inlineStr"/>
      <c r="F27" s="54" t="n">
        <v>959</v>
      </c>
      <c r="G27" s="54" t="inlineStr"/>
      <c r="H27" s="54" t="n">
        <v>24104</v>
      </c>
      <c r="I27" s="54" t="n">
        <v>48505</v>
      </c>
      <c r="J27" s="54" t="inlineStr"/>
      <c r="K27" s="54" t="n">
        <v>85669</v>
      </c>
      <c r="L27" s="54" t="inlineStr"/>
      <c r="M27" s="54" t="n">
        <v>158278</v>
      </c>
    </row>
    <row r="28">
      <c r="A28" s="54" t="inlineStr">
        <is>
          <t>本州中區</t>
        </is>
      </c>
      <c r="B28" s="54" t="inlineStr">
        <is>
          <t>愛知</t>
        </is>
      </c>
      <c r="C28" s="54" t="n">
        <v>369</v>
      </c>
      <c r="D28" s="54" t="n">
        <v>11</v>
      </c>
      <c r="E28" s="54" t="inlineStr"/>
      <c r="F28" s="54" t="n">
        <v>1303</v>
      </c>
      <c r="G28" s="54" t="inlineStr"/>
      <c r="H28" s="54" t="n">
        <v>37742</v>
      </c>
      <c r="I28" s="54" t="n">
        <v>2017626</v>
      </c>
      <c r="J28" s="54" t="n">
        <v>9565</v>
      </c>
      <c r="K28" s="54" t="n">
        <v>340327</v>
      </c>
      <c r="L28" s="54" t="inlineStr"/>
      <c r="M28" s="54" t="n">
        <v>2405260</v>
      </c>
    </row>
    <row r="29">
      <c r="A29" s="54" t="inlineStr">
        <is>
          <t>本州中區</t>
        </is>
      </c>
      <c r="B29" s="54" t="inlineStr">
        <is>
          <t>三重</t>
        </is>
      </c>
      <c r="C29" s="54" t="n">
        <v>324</v>
      </c>
      <c r="D29" s="54" t="n">
        <v>16</v>
      </c>
      <c r="E29" s="54" t="n">
        <v>14</v>
      </c>
      <c r="F29" s="54" t="n">
        <v>466</v>
      </c>
      <c r="G29" s="54" t="inlineStr"/>
      <c r="H29" s="54" t="n">
        <v>15967</v>
      </c>
      <c r="I29" s="54" t="n">
        <v>547350</v>
      </c>
      <c r="J29" s="54" t="n">
        <v>240</v>
      </c>
      <c r="K29" s="54" t="n">
        <v>75172</v>
      </c>
      <c r="L29" s="54" t="inlineStr"/>
      <c r="M29" s="54" t="n">
        <v>638729</v>
      </c>
    </row>
    <row r="30">
      <c r="A30" s="54" t="inlineStr">
        <is>
          <t>本州中區</t>
        </is>
      </c>
      <c r="B30" s="54" t="inlineStr">
        <is>
          <t>岐阜</t>
        </is>
      </c>
      <c r="C30" s="54" t="n">
        <v>132</v>
      </c>
      <c r="D30" s="54" t="inlineStr"/>
      <c r="E30" s="54" t="inlineStr"/>
      <c r="F30" s="54" t="n">
        <v>712</v>
      </c>
      <c r="G30" s="54" t="inlineStr"/>
      <c r="H30" s="54" t="n">
        <v>6770</v>
      </c>
      <c r="I30" s="54" t="n">
        <v>81181</v>
      </c>
      <c r="J30" s="54" t="n">
        <v>1277</v>
      </c>
      <c r="K30" s="54" t="n">
        <v>11952</v>
      </c>
      <c r="L30" s="54" t="inlineStr"/>
      <c r="M30" s="54" t="n">
        <v>101180</v>
      </c>
    </row>
    <row r="31">
      <c r="A31" s="54" t="inlineStr">
        <is>
          <t>本州中區</t>
        </is>
      </c>
      <c r="B31" s="54" t="inlineStr">
        <is>
          <t>滋賀</t>
        </is>
      </c>
      <c r="C31" s="54" t="n">
        <v>182</v>
      </c>
      <c r="D31" s="54" t="n">
        <v>1</v>
      </c>
      <c r="E31" s="54" t="inlineStr"/>
      <c r="F31" s="54" t="n">
        <v>841</v>
      </c>
      <c r="G31" s="54" t="inlineStr"/>
      <c r="H31" s="54" t="inlineStr"/>
      <c r="I31" s="54" t="n">
        <v>465050</v>
      </c>
      <c r="J31" s="54" t="inlineStr"/>
      <c r="K31" s="54" t="n">
        <v>4365</v>
      </c>
      <c r="L31" s="54" t="inlineStr"/>
      <c r="M31" s="54" t="n">
        <v>469415</v>
      </c>
    </row>
    <row r="32">
      <c r="A32" s="54" t="inlineStr">
        <is>
          <t>本州中區</t>
        </is>
      </c>
      <c r="B32" s="54" t="inlineStr">
        <is>
          <t>福井</t>
        </is>
      </c>
      <c r="C32" s="54" t="n">
        <v>134</v>
      </c>
      <c r="D32" s="54" t="n">
        <v>18</v>
      </c>
      <c r="E32" s="54" t="n">
        <v>29</v>
      </c>
      <c r="F32" s="54" t="n">
        <v>1042</v>
      </c>
      <c r="G32" s="54" t="inlineStr"/>
      <c r="H32" s="54" t="n">
        <v>99595</v>
      </c>
      <c r="I32" s="54" t="n">
        <v>26045</v>
      </c>
      <c r="J32" s="54" t="inlineStr"/>
      <c r="K32" s="54" t="inlineStr"/>
      <c r="L32" s="54" t="inlineStr"/>
      <c r="M32" s="54" t="n">
        <v>125640</v>
      </c>
    </row>
    <row r="33">
      <c r="A33" s="54" t="inlineStr">
        <is>
          <t>本州中區</t>
        </is>
      </c>
      <c r="B33" s="54" t="inlineStr">
        <is>
          <t>石川</t>
        </is>
      </c>
      <c r="C33" s="54" t="n">
        <v>718</v>
      </c>
      <c r="D33" s="54" t="inlineStr"/>
      <c r="E33" s="54" t="n">
        <v>2</v>
      </c>
      <c r="F33" s="54" t="n">
        <v>703</v>
      </c>
      <c r="G33" s="54" t="inlineStr"/>
      <c r="H33" s="54" t="n">
        <v>457296</v>
      </c>
      <c r="I33" s="54" t="n">
        <v>23295</v>
      </c>
      <c r="J33" s="54" t="n">
        <v>104148</v>
      </c>
      <c r="K33" s="54" t="n">
        <v>44369</v>
      </c>
      <c r="L33" s="54" t="inlineStr"/>
      <c r="M33" s="54" t="n">
        <v>629108</v>
      </c>
    </row>
    <row r="34">
      <c r="A34" s="54" t="inlineStr">
        <is>
          <t>本州中區</t>
        </is>
      </c>
      <c r="B34" s="54" t="inlineStr">
        <is>
          <t>富山</t>
        </is>
      </c>
      <c r="C34" s="54" t="n">
        <v>49</v>
      </c>
      <c r="D34" s="54" t="n">
        <v>12</v>
      </c>
      <c r="E34" s="54" t="n">
        <v>21</v>
      </c>
      <c r="F34" s="54" t="n">
        <v>1087</v>
      </c>
      <c r="G34" s="54" t="inlineStr"/>
      <c r="H34" s="54" t="n">
        <v>36016</v>
      </c>
      <c r="I34" s="54" t="n">
        <v>94908</v>
      </c>
      <c r="J34" s="54" t="n">
        <v>129096</v>
      </c>
      <c r="K34" s="54" t="n">
        <v>92481</v>
      </c>
      <c r="L34" s="54" t="inlineStr"/>
      <c r="M34" s="54" t="n">
        <v>352501</v>
      </c>
    </row>
    <row r="35">
      <c r="A35" s="54" t="inlineStr">
        <is>
          <t>本州北區</t>
        </is>
      </c>
      <c r="B35" s="54" t="inlineStr">
        <is>
          <t>新潟</t>
        </is>
      </c>
      <c r="C35" s="54" t="n">
        <v>260</v>
      </c>
      <c r="D35" s="54" t="n">
        <v>4</v>
      </c>
      <c r="E35" s="54" t="n">
        <v>3</v>
      </c>
      <c r="F35" s="54" t="n">
        <v>1761</v>
      </c>
      <c r="G35" s="54" t="inlineStr"/>
      <c r="H35" s="54" t="n">
        <v>28038</v>
      </c>
      <c r="I35" s="54" t="n">
        <v>35282</v>
      </c>
      <c r="J35" s="54" t="n">
        <v>97163</v>
      </c>
      <c r="K35" s="54" t="n">
        <v>332461</v>
      </c>
      <c r="L35" s="54" t="inlineStr"/>
      <c r="M35" s="54" t="n">
        <v>492944</v>
      </c>
    </row>
    <row r="36">
      <c r="A36" s="54" t="inlineStr">
        <is>
          <t>本州北區</t>
        </is>
      </c>
      <c r="B36" s="54" t="inlineStr">
        <is>
          <t>福島</t>
        </is>
      </c>
      <c r="C36" s="54" t="n">
        <v>309</v>
      </c>
      <c r="D36" s="54" t="inlineStr"/>
      <c r="E36" s="54" t="n">
        <v>2</v>
      </c>
      <c r="F36" s="54" t="n">
        <v>750</v>
      </c>
      <c r="G36" s="54" t="inlineStr"/>
      <c r="H36" s="54" t="n">
        <v>25253</v>
      </c>
      <c r="I36" s="54" t="n">
        <v>17265</v>
      </c>
      <c r="J36" s="54" t="n">
        <v>5</v>
      </c>
      <c r="K36" s="54" t="n">
        <v>158</v>
      </c>
      <c r="L36" s="54" t="inlineStr"/>
      <c r="M36" s="54" t="n">
        <v>42681</v>
      </c>
    </row>
    <row r="37">
      <c r="A37" s="54" t="inlineStr">
        <is>
          <t>本州北區</t>
        </is>
      </c>
      <c r="B37" s="54" t="inlineStr">
        <is>
          <t>宮城</t>
        </is>
      </c>
      <c r="C37" s="54" t="n">
        <v>443</v>
      </c>
      <c r="D37" s="54" t="inlineStr"/>
      <c r="E37" s="54" t="inlineStr"/>
      <c r="F37" s="54" t="n">
        <v>488</v>
      </c>
      <c r="G37" s="54" t="inlineStr"/>
      <c r="H37" s="54" t="n">
        <v>141548</v>
      </c>
      <c r="I37" s="54" t="n">
        <v>11865</v>
      </c>
      <c r="J37" s="54" t="n">
        <v>575</v>
      </c>
      <c r="K37" s="54" t="n">
        <v>3605</v>
      </c>
      <c r="L37" s="54" t="inlineStr"/>
      <c r="M37" s="54" t="n">
        <v>157593</v>
      </c>
    </row>
    <row r="38">
      <c r="A38" s="54" t="inlineStr">
        <is>
          <t>本州北區</t>
        </is>
      </c>
      <c r="B38" s="54" t="inlineStr">
        <is>
          <t>山形</t>
        </is>
      </c>
      <c r="C38" s="54" t="n">
        <v>136</v>
      </c>
      <c r="D38" s="54" t="n">
        <v>2</v>
      </c>
      <c r="E38" s="54" t="n">
        <v>11</v>
      </c>
      <c r="F38" s="54" t="n">
        <v>620</v>
      </c>
      <c r="G38" s="54" t="inlineStr"/>
      <c r="H38" s="54" t="n">
        <v>50988</v>
      </c>
      <c r="I38" s="54" t="n">
        <v>15712</v>
      </c>
      <c r="J38" s="54" t="inlineStr"/>
      <c r="K38" s="54" t="inlineStr"/>
      <c r="L38" s="54" t="inlineStr"/>
      <c r="M38" s="54" t="n">
        <v>66700</v>
      </c>
    </row>
    <row r="39">
      <c r="A39" s="54" t="inlineStr">
        <is>
          <t>本州北區</t>
        </is>
      </c>
      <c r="B39" s="54" t="inlineStr">
        <is>
          <t>秋田</t>
        </is>
      </c>
      <c r="C39" s="54" t="n">
        <v>272</v>
      </c>
      <c r="D39" s="54" t="n">
        <v>1</v>
      </c>
      <c r="E39" s="54" t="inlineStr"/>
      <c r="F39" s="54" t="n">
        <v>188</v>
      </c>
      <c r="G39" s="54" t="inlineStr"/>
      <c r="H39" s="54" t="n">
        <v>60264</v>
      </c>
      <c r="I39" s="54" t="n">
        <v>3242</v>
      </c>
      <c r="J39" s="54" t="n">
        <v>147</v>
      </c>
      <c r="K39" s="54" t="inlineStr"/>
      <c r="L39" s="54" t="inlineStr"/>
      <c r="M39" s="54" t="n">
        <v>63653</v>
      </c>
    </row>
    <row r="40">
      <c r="A40" s="54" t="inlineStr">
        <is>
          <t>本州北區</t>
        </is>
      </c>
      <c r="B40" s="54" t="inlineStr">
        <is>
          <t>岩手</t>
        </is>
      </c>
      <c r="C40" s="54" t="n">
        <v>419</v>
      </c>
      <c r="D40" s="54" t="inlineStr"/>
      <c r="E40" s="54" t="inlineStr"/>
      <c r="F40" s="54" t="n">
        <v>488</v>
      </c>
      <c r="G40" s="54" t="inlineStr"/>
      <c r="H40" s="54" t="n">
        <v>109965</v>
      </c>
      <c r="I40" s="54" t="n">
        <v>5456</v>
      </c>
      <c r="J40" s="54" t="inlineStr"/>
      <c r="K40" s="54" t="inlineStr"/>
      <c r="L40" s="54" t="inlineStr"/>
      <c r="M40" s="54" t="n">
        <v>115421</v>
      </c>
    </row>
    <row r="41">
      <c r="A41" s="54" t="inlineStr">
        <is>
          <t>本州北區</t>
        </is>
      </c>
      <c r="B41" s="54" t="inlineStr">
        <is>
          <t>青森</t>
        </is>
      </c>
      <c r="C41" s="54" t="n">
        <v>925</v>
      </c>
      <c r="D41" s="54" t="n">
        <v>2</v>
      </c>
      <c r="E41" s="54" t="n">
        <v>8</v>
      </c>
      <c r="F41" s="54" t="n">
        <v>424</v>
      </c>
      <c r="G41" s="54" t="inlineStr"/>
      <c r="H41" s="54" t="n">
        <v>245710</v>
      </c>
      <c r="I41" s="54" t="n">
        <v>62203</v>
      </c>
      <c r="J41" s="54" t="n">
        <v>120</v>
      </c>
      <c r="K41" s="54" t="inlineStr"/>
      <c r="L41" s="54" t="inlineStr"/>
      <c r="M41" s="54" t="n">
        <v>308033</v>
      </c>
    </row>
    <row r="42">
      <c r="A42" s="54" t="inlineStr">
        <is>
          <t>本州西區</t>
        </is>
      </c>
      <c r="B42" s="54" t="inlineStr">
        <is>
          <t>京都</t>
        </is>
      </c>
      <c r="C42" s="54" t="n">
        <v>175</v>
      </c>
      <c r="D42" s="54" t="inlineStr"/>
      <c r="E42" s="54" t="inlineStr"/>
      <c r="F42" s="54" t="n">
        <v>771</v>
      </c>
      <c r="G42" s="54" t="inlineStr"/>
      <c r="H42" s="54" t="n">
        <v>81780</v>
      </c>
      <c r="I42" s="54" t="n">
        <v>157429</v>
      </c>
      <c r="J42" s="54" t="n">
        <v>11855</v>
      </c>
      <c r="K42" s="54" t="n">
        <v>10797</v>
      </c>
      <c r="L42" s="54" t="inlineStr"/>
      <c r="M42" s="54" t="n">
        <v>261861</v>
      </c>
    </row>
    <row r="43">
      <c r="A43" s="54" t="inlineStr">
        <is>
          <t>本州西區</t>
        </is>
      </c>
      <c r="B43" s="54" t="inlineStr">
        <is>
          <t>大阪</t>
        </is>
      </c>
      <c r="C43" s="54" t="n">
        <v>255</v>
      </c>
      <c r="D43" s="54" t="n">
        <v>22</v>
      </c>
      <c r="E43" s="54" t="inlineStr"/>
      <c r="F43" s="54" t="n">
        <v>871</v>
      </c>
      <c r="G43" s="54" t="inlineStr"/>
      <c r="H43" s="54" t="n">
        <v>37255</v>
      </c>
      <c r="I43" s="54" t="n">
        <v>1920014</v>
      </c>
      <c r="J43" s="54" t="n">
        <v>2649772</v>
      </c>
      <c r="K43" s="54" t="n">
        <v>4796251</v>
      </c>
      <c r="L43" s="54" t="inlineStr"/>
      <c r="M43" s="54" t="n">
        <v>9403292</v>
      </c>
    </row>
    <row r="44">
      <c r="A44" s="54" t="inlineStr">
        <is>
          <t>本州西區</t>
        </is>
      </c>
      <c r="B44" s="54" t="inlineStr">
        <is>
          <t>奈良</t>
        </is>
      </c>
      <c r="C44" s="54" t="n">
        <v>124</v>
      </c>
      <c r="D44" s="54" t="inlineStr"/>
      <c r="E44" s="54" t="inlineStr"/>
      <c r="F44" s="54" t="n">
        <v>498</v>
      </c>
      <c r="G44" s="54" t="inlineStr"/>
      <c r="H44" s="54" t="n">
        <v>6548</v>
      </c>
      <c r="I44" s="54" t="n">
        <v>106699</v>
      </c>
      <c r="J44" s="54" t="inlineStr"/>
      <c r="K44" s="54" t="n">
        <v>22818</v>
      </c>
      <c r="L44" s="54" t="inlineStr"/>
      <c r="M44" s="54" t="n">
        <v>136065</v>
      </c>
    </row>
    <row r="45">
      <c r="A45" s="54" t="inlineStr">
        <is>
          <t>本州西區</t>
        </is>
      </c>
      <c r="B45" s="54" t="inlineStr">
        <is>
          <t>和歌山</t>
        </is>
      </c>
      <c r="C45" s="54" t="n">
        <v>257</v>
      </c>
      <c r="D45" s="54" t="inlineStr"/>
      <c r="E45" s="54" t="inlineStr"/>
      <c r="F45" s="54" t="n">
        <v>559</v>
      </c>
      <c r="G45" s="54" t="inlineStr"/>
      <c r="H45" s="54" t="n">
        <v>22329</v>
      </c>
      <c r="I45" s="54" t="n">
        <v>18756</v>
      </c>
      <c r="J45" s="54" t="inlineStr"/>
      <c r="K45" s="54" t="n">
        <v>3720</v>
      </c>
      <c r="L45" s="54" t="inlineStr"/>
      <c r="M45" s="54" t="n">
        <v>44805</v>
      </c>
    </row>
    <row r="46">
      <c r="A46" s="54" t="inlineStr">
        <is>
          <t>本州西區</t>
        </is>
      </c>
      <c r="B46" s="54" t="inlineStr">
        <is>
          <t>兵庫</t>
        </is>
      </c>
      <c r="C46" s="54" t="n">
        <v>164</v>
      </c>
      <c r="D46" s="54" t="n">
        <v>105</v>
      </c>
      <c r="E46" s="54" t="inlineStr"/>
      <c r="F46" s="54" t="n">
        <v>1469</v>
      </c>
      <c r="G46" s="54" t="inlineStr"/>
      <c r="H46" s="54" t="n">
        <v>59863</v>
      </c>
      <c r="I46" s="54" t="n">
        <v>1105341</v>
      </c>
      <c r="J46" s="54" t="n">
        <v>536651</v>
      </c>
      <c r="K46" s="54" t="n">
        <v>1667143</v>
      </c>
      <c r="L46" s="54" t="inlineStr"/>
      <c r="M46" s="54" t="n">
        <v>3368998</v>
      </c>
    </row>
    <row r="47">
      <c r="A47" s="54" t="inlineStr">
        <is>
          <t>本州西區</t>
        </is>
      </c>
      <c r="B47" s="54" t="inlineStr">
        <is>
          <t>岡山</t>
        </is>
      </c>
      <c r="C47" s="54" t="n">
        <v>190</v>
      </c>
      <c r="D47" s="54" t="inlineStr"/>
      <c r="E47" s="54" t="n">
        <v>1</v>
      </c>
      <c r="F47" s="54" t="n">
        <v>1163</v>
      </c>
      <c r="G47" s="54" t="inlineStr"/>
      <c r="H47" s="54" t="n">
        <v>1568</v>
      </c>
      <c r="I47" s="54" t="n">
        <v>74673</v>
      </c>
      <c r="J47" s="54" t="n">
        <v>228212</v>
      </c>
      <c r="K47" s="54" t="n">
        <v>652504</v>
      </c>
      <c r="L47" s="54" t="inlineStr"/>
      <c r="M47" s="54" t="n">
        <v>956957</v>
      </c>
    </row>
    <row r="48">
      <c r="A48" s="54" t="inlineStr">
        <is>
          <t>本州西區</t>
        </is>
      </c>
      <c r="B48" s="54" t="inlineStr">
        <is>
          <t>広島</t>
        </is>
      </c>
      <c r="C48" s="54" t="n">
        <v>53</v>
      </c>
      <c r="D48" s="54" t="n">
        <v>46</v>
      </c>
      <c r="E48" s="54" t="n">
        <v>32</v>
      </c>
      <c r="F48" s="54" t="n">
        <v>1242</v>
      </c>
      <c r="G48" s="54" t="inlineStr"/>
      <c r="H48" s="54" t="n">
        <v>2662</v>
      </c>
      <c r="I48" s="54" t="n">
        <v>21344</v>
      </c>
      <c r="J48" s="54" t="n">
        <v>2012</v>
      </c>
      <c r="K48" s="54" t="n">
        <v>239159</v>
      </c>
      <c r="L48" s="54" t="n">
        <v>563</v>
      </c>
      <c r="M48" s="54" t="n">
        <v>265740</v>
      </c>
    </row>
    <row r="49">
      <c r="A49" s="54" t="inlineStr">
        <is>
          <t>本州西區</t>
        </is>
      </c>
      <c r="B49" s="54" t="inlineStr">
        <is>
          <t>山口</t>
        </is>
      </c>
      <c r="C49" s="54" t="n">
        <v>172</v>
      </c>
      <c r="D49" s="54" t="n">
        <v>105</v>
      </c>
      <c r="E49" s="54" t="n">
        <v>83</v>
      </c>
      <c r="F49" s="54" t="n">
        <v>1109</v>
      </c>
      <c r="G49" s="54" t="inlineStr"/>
      <c r="H49" s="54" t="n">
        <v>26074</v>
      </c>
      <c r="I49" s="54" t="n">
        <v>60143</v>
      </c>
      <c r="J49" s="54" t="n">
        <v>175</v>
      </c>
      <c r="K49" s="54" t="n">
        <v>71243</v>
      </c>
      <c r="L49" s="54" t="inlineStr"/>
      <c r="M49" s="54" t="n">
        <v>157635</v>
      </c>
    </row>
    <row r="50">
      <c r="A50" s="54" t="inlineStr">
        <is>
          <t>本州西區</t>
        </is>
      </c>
      <c r="B50" s="54" t="inlineStr">
        <is>
          <t>島根</t>
        </is>
      </c>
      <c r="C50" s="54" t="n">
        <v>237</v>
      </c>
      <c r="D50" s="54" t="n">
        <v>30</v>
      </c>
      <c r="E50" s="54" t="inlineStr"/>
      <c r="F50" s="54" t="n">
        <v>660</v>
      </c>
      <c r="G50" s="54" t="inlineStr"/>
      <c r="H50" s="54" t="n">
        <v>7198</v>
      </c>
      <c r="I50" s="54" t="n">
        <v>7070</v>
      </c>
      <c r="J50" s="54" t="inlineStr"/>
      <c r="K50" s="54" t="inlineStr"/>
      <c r="L50" s="54" t="inlineStr"/>
      <c r="M50" s="54" t="n">
        <v>14268</v>
      </c>
    </row>
    <row r="51">
      <c r="A51" s="54" t="inlineStr">
        <is>
          <t>本州西區</t>
        </is>
      </c>
      <c r="B51" s="54" t="inlineStr">
        <is>
          <t>鳥取</t>
        </is>
      </c>
      <c r="C51" s="54" t="n">
        <v>96</v>
      </c>
      <c r="D51" s="54" t="n">
        <v>19</v>
      </c>
      <c r="E51" s="54" t="n">
        <v>13</v>
      </c>
      <c r="F51" s="54" t="n">
        <v>248</v>
      </c>
      <c r="G51" s="54" t="inlineStr"/>
      <c r="H51" s="54" t="n">
        <v>3589</v>
      </c>
      <c r="I51" s="54" t="n">
        <v>112201</v>
      </c>
      <c r="J51" s="54" t="inlineStr"/>
      <c r="K51" s="54" t="n">
        <v>2245</v>
      </c>
      <c r="L51" s="54" t="inlineStr"/>
      <c r="M51" s="54" t="n">
        <v>118035</v>
      </c>
    </row>
    <row r="52">
      <c r="A52" s="54" t="inlineStr">
        <is>
          <t>四國區</t>
        </is>
      </c>
      <c r="B52" s="54" t="inlineStr">
        <is>
          <t>徳島</t>
        </is>
      </c>
      <c r="C52" s="54" t="n">
        <v>140</v>
      </c>
      <c r="D52" s="54" t="n">
        <v>1</v>
      </c>
      <c r="E52" s="54" t="n">
        <v>1</v>
      </c>
      <c r="F52" s="54" t="n">
        <v>525</v>
      </c>
      <c r="G52" s="54" t="inlineStr"/>
      <c r="H52" s="54" t="n">
        <v>9952</v>
      </c>
      <c r="I52" s="54" t="n">
        <v>364305</v>
      </c>
      <c r="J52" s="54" t="inlineStr"/>
      <c r="K52" s="54" t="n">
        <v>104725</v>
      </c>
      <c r="L52" s="54" t="inlineStr"/>
      <c r="M52" s="54" t="n">
        <v>478982</v>
      </c>
    </row>
    <row r="53">
      <c r="A53" s="54" t="inlineStr">
        <is>
          <t>四國區</t>
        </is>
      </c>
      <c r="B53" s="54" t="inlineStr">
        <is>
          <t>香川</t>
        </is>
      </c>
      <c r="C53" s="54" t="n">
        <v>54</v>
      </c>
      <c r="D53" s="54" t="n">
        <v>4</v>
      </c>
      <c r="E53" s="54" t="n">
        <v>2</v>
      </c>
      <c r="F53" s="54" t="n">
        <v>474</v>
      </c>
      <c r="G53" s="54" t="inlineStr"/>
      <c r="H53" s="54" t="n">
        <v>84</v>
      </c>
      <c r="I53" s="54" t="n">
        <v>48405</v>
      </c>
      <c r="J53" s="54" t="inlineStr"/>
      <c r="K53" s="54" t="n">
        <v>58962</v>
      </c>
      <c r="L53" s="54" t="inlineStr"/>
      <c r="M53" s="54" t="n">
        <v>107451</v>
      </c>
    </row>
    <row r="54">
      <c r="A54" s="54" t="inlineStr">
        <is>
          <t>四國區</t>
        </is>
      </c>
      <c r="B54" s="54" t="inlineStr">
        <is>
          <t>愛媛</t>
        </is>
      </c>
      <c r="C54" s="54" t="n">
        <v>167</v>
      </c>
      <c r="D54" s="54" t="inlineStr"/>
      <c r="E54" s="54" t="inlineStr"/>
      <c r="F54" s="54" t="n">
        <v>935</v>
      </c>
      <c r="G54" s="54" t="inlineStr"/>
      <c r="H54" s="54" t="n">
        <v>4232</v>
      </c>
      <c r="I54" s="54" t="n">
        <v>21927</v>
      </c>
      <c r="J54" s="54" t="inlineStr"/>
      <c r="K54" s="54" t="n">
        <v>65557</v>
      </c>
      <c r="L54" s="54" t="inlineStr"/>
      <c r="M54" s="54" t="n">
        <v>91716</v>
      </c>
    </row>
    <row r="55">
      <c r="A55" s="54" t="inlineStr">
        <is>
          <t>四國區</t>
        </is>
      </c>
      <c r="B55" s="54" t="inlineStr">
        <is>
          <t>高知</t>
        </is>
      </c>
      <c r="C55" s="54" t="n">
        <v>261</v>
      </c>
      <c r="D55" s="54" t="inlineStr"/>
      <c r="E55" s="54" t="inlineStr"/>
      <c r="F55" s="54" t="n">
        <v>448</v>
      </c>
      <c r="G55" s="54" t="inlineStr"/>
      <c r="H55" s="54" t="n">
        <v>23469</v>
      </c>
      <c r="I55" s="54" t="n">
        <v>2256</v>
      </c>
      <c r="J55" s="54" t="inlineStr"/>
      <c r="K55" s="54" t="inlineStr"/>
      <c r="L55" s="54" t="inlineStr"/>
      <c r="M55" s="54" t="n">
        <v>25725</v>
      </c>
    </row>
    <row r="56">
      <c r="A56" s="54" t="inlineStr">
        <is>
          <t>九州區</t>
        </is>
      </c>
      <c r="B56" s="54" t="inlineStr">
        <is>
          <t>長崎</t>
        </is>
      </c>
      <c r="C56" s="54" t="n">
        <v>727</v>
      </c>
      <c r="D56" s="54" t="n">
        <v>59</v>
      </c>
      <c r="E56" s="54" t="inlineStr"/>
      <c r="F56" s="54" t="n">
        <v>968</v>
      </c>
      <c r="G56" s="54" t="inlineStr"/>
      <c r="H56" s="54" t="n">
        <v>221766</v>
      </c>
      <c r="I56" s="54" t="n">
        <v>33888</v>
      </c>
      <c r="J56" s="54" t="inlineStr"/>
      <c r="K56" s="54" t="n">
        <v>53304</v>
      </c>
      <c r="L56" s="54" t="inlineStr"/>
      <c r="M56" s="54" t="n">
        <v>308958</v>
      </c>
    </row>
    <row r="57">
      <c r="A57" s="54" t="inlineStr">
        <is>
          <t>九州區</t>
        </is>
      </c>
      <c r="B57" s="54" t="inlineStr">
        <is>
          <t>佐賀</t>
        </is>
      </c>
      <c r="C57" s="54" t="n">
        <v>354</v>
      </c>
      <c r="D57" s="54" t="n">
        <v>22</v>
      </c>
      <c r="E57" s="54" t="n">
        <v>1</v>
      </c>
      <c r="F57" s="54" t="n">
        <v>728</v>
      </c>
      <c r="G57" s="54" t="inlineStr"/>
      <c r="H57" s="54" t="n">
        <v>28337</v>
      </c>
      <c r="I57" s="54" t="n">
        <v>50205</v>
      </c>
      <c r="J57" s="54" t="n">
        <v>598</v>
      </c>
      <c r="K57" s="54" t="n">
        <v>50</v>
      </c>
      <c r="L57" s="54" t="inlineStr"/>
      <c r="M57" s="54" t="n">
        <v>79190</v>
      </c>
    </row>
    <row r="58">
      <c r="A58" s="54" t="inlineStr">
        <is>
          <t>九州區</t>
        </is>
      </c>
      <c r="B58" s="54" t="inlineStr">
        <is>
          <t>福岡</t>
        </is>
      </c>
      <c r="C58" s="54" t="n">
        <v>558</v>
      </c>
      <c r="D58" s="54" t="n">
        <v>18</v>
      </c>
      <c r="E58" s="54" t="n">
        <v>1</v>
      </c>
      <c r="F58" s="54" t="n">
        <v>1066</v>
      </c>
      <c r="G58" s="54" t="inlineStr"/>
      <c r="H58" s="54" t="n">
        <v>23182</v>
      </c>
      <c r="I58" s="54" t="n">
        <v>166004</v>
      </c>
      <c r="J58" s="54" t="n">
        <v>123</v>
      </c>
      <c r="K58" s="54" t="n">
        <v>27236</v>
      </c>
      <c r="L58" s="54" t="n">
        <v>2666</v>
      </c>
      <c r="M58" s="54" t="n">
        <v>219211</v>
      </c>
    </row>
    <row r="59">
      <c r="A59" s="54" t="inlineStr">
        <is>
          <t>九州區</t>
        </is>
      </c>
      <c r="B59" s="54" t="inlineStr">
        <is>
          <t>熊本</t>
        </is>
      </c>
      <c r="C59" s="54" t="n">
        <v>129</v>
      </c>
      <c r="D59" s="54" t="n">
        <v>1</v>
      </c>
      <c r="E59" s="54" t="inlineStr"/>
      <c r="F59" s="54" t="n">
        <v>901</v>
      </c>
      <c r="G59" s="54" t="inlineStr"/>
      <c r="H59" s="54" t="n">
        <v>14726</v>
      </c>
      <c r="I59" s="54" t="n">
        <v>101999</v>
      </c>
      <c r="J59" s="54" t="n">
        <v>615</v>
      </c>
      <c r="K59" s="54" t="inlineStr"/>
      <c r="L59" s="54" t="inlineStr"/>
      <c r="M59" s="54" t="n">
        <v>117340</v>
      </c>
    </row>
    <row r="60">
      <c r="A60" s="54" t="inlineStr">
        <is>
          <t>九州區</t>
        </is>
      </c>
      <c r="B60" s="54" t="inlineStr">
        <is>
          <t>大分</t>
        </is>
      </c>
      <c r="C60" s="54" t="n">
        <v>123</v>
      </c>
      <c r="D60" s="54" t="n">
        <v>5</v>
      </c>
      <c r="E60" s="54" t="inlineStr"/>
      <c r="F60" s="54" t="n">
        <v>496</v>
      </c>
      <c r="G60" s="54" t="inlineStr"/>
      <c r="H60" s="54" t="n">
        <v>12531</v>
      </c>
      <c r="I60" s="54" t="n">
        <v>41155</v>
      </c>
      <c r="J60" s="54" t="inlineStr"/>
      <c r="K60" s="54" t="inlineStr"/>
      <c r="L60" s="54" t="inlineStr"/>
      <c r="M60" s="54" t="n">
        <v>53686</v>
      </c>
    </row>
    <row r="61">
      <c r="A61" s="54" t="inlineStr">
        <is>
          <t>九州區</t>
        </is>
      </c>
      <c r="B61" s="54" t="inlineStr">
        <is>
          <t>宮崎</t>
        </is>
      </c>
      <c r="C61" s="54" t="n">
        <v>143</v>
      </c>
      <c r="D61" s="54" t="inlineStr"/>
      <c r="E61" s="54" t="inlineStr"/>
      <c r="F61" s="54" t="n">
        <v>222</v>
      </c>
      <c r="G61" s="54" t="inlineStr"/>
      <c r="H61" s="54" t="n">
        <v>110034</v>
      </c>
      <c r="I61" s="54" t="n">
        <v>9562</v>
      </c>
      <c r="J61" s="54" t="inlineStr"/>
      <c r="K61" s="54" t="n">
        <v>2712</v>
      </c>
      <c r="L61" s="54" t="inlineStr"/>
      <c r="M61" s="54" t="n">
        <v>122308</v>
      </c>
    </row>
    <row r="62">
      <c r="A62" s="54" t="inlineStr">
        <is>
          <t>九州區</t>
        </is>
      </c>
      <c r="B62" s="54" t="inlineStr">
        <is>
          <t>鹿児島</t>
        </is>
      </c>
      <c r="C62" s="54" t="n">
        <v>301</v>
      </c>
      <c r="D62" s="54" t="n">
        <v>4</v>
      </c>
      <c r="E62" s="54" t="n">
        <v>1</v>
      </c>
      <c r="F62" s="54" t="n">
        <v>492</v>
      </c>
      <c r="G62" s="54" t="inlineStr"/>
      <c r="H62" s="54" t="n">
        <v>1232930</v>
      </c>
      <c r="I62" s="54" t="n">
        <v>138067</v>
      </c>
      <c r="J62" s="54" t="inlineStr"/>
      <c r="K62" s="54" t="n">
        <v>11400</v>
      </c>
      <c r="L62" s="54" t="inlineStr"/>
      <c r="M62" s="54" t="n">
        <v>1382397</v>
      </c>
    </row>
    <row r="63">
      <c r="A63" s="54" t="inlineStr">
        <is>
          <t>沖縄</t>
        </is>
      </c>
      <c r="B63" s="54" t="inlineStr"/>
      <c r="C63" s="54" t="n">
        <v>1</v>
      </c>
      <c r="D63" s="54" t="n">
        <v>1</v>
      </c>
      <c r="E63" s="54" t="inlineStr"/>
      <c r="F63" s="54" t="n">
        <v>31</v>
      </c>
      <c r="G63" s="54" t="inlineStr"/>
      <c r="H63" s="54" t="n">
        <v>372</v>
      </c>
      <c r="I63" s="54" t="inlineStr"/>
      <c r="J63" s="54" t="inlineStr"/>
      <c r="K63" s="54" t="inlineStr"/>
      <c r="L63" s="54" t="inlineStr"/>
      <c r="M63" s="54" t="n">
        <v>372</v>
      </c>
    </row>
    <row r="64">
      <c r="A64" s="54" t="inlineStr">
        <is>
          <t>北海道</t>
        </is>
      </c>
      <c r="B64" s="54" t="inlineStr"/>
      <c r="C64" s="54" t="n">
        <v>9525</v>
      </c>
      <c r="D64" s="54" t="n">
        <v>11</v>
      </c>
      <c r="E64" s="54" t="n">
        <v>174</v>
      </c>
      <c r="F64" s="54" t="n">
        <v>2109</v>
      </c>
      <c r="G64" s="54" t="inlineStr"/>
      <c r="H64" s="54" t="n">
        <v>3253280</v>
      </c>
      <c r="I64" s="54" t="n">
        <v>68243</v>
      </c>
      <c r="J64" s="54" t="n">
        <v>263393</v>
      </c>
      <c r="K64" s="54" t="n">
        <v>5639</v>
      </c>
      <c r="L64" s="54" t="n">
        <v>3755</v>
      </c>
      <c r="M64" s="54" t="n">
        <v>3594310</v>
      </c>
    </row>
    <row r="65">
      <c r="A65" s="54" t="inlineStr">
        <is>
          <t>總計</t>
        </is>
      </c>
      <c r="B65" s="54" t="inlineStr"/>
      <c r="C65" s="54" t="n">
        <v>21794</v>
      </c>
      <c r="D65" s="54" t="n">
        <v>606</v>
      </c>
      <c r="E65" s="54" t="n">
        <v>409</v>
      </c>
      <c r="F65" s="54" t="n">
        <v>39719</v>
      </c>
      <c r="G65" s="54" t="inlineStr"/>
      <c r="H65" s="54" t="n">
        <v>7580954</v>
      </c>
      <c r="I65" s="54" t="n">
        <v>9797916</v>
      </c>
      <c r="J65" s="54" t="n">
        <v>8967203</v>
      </c>
      <c r="K65" s="54" t="n">
        <v>14308988</v>
      </c>
      <c r="L65" s="54" t="n">
        <v>22297</v>
      </c>
      <c r="M65" s="54" t="n">
        <v>40677358</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RowHeight="18.75"/>
  <cols>
    <col width="15.3984375" bestFit="1" customWidth="1" min="1" max="1"/>
    <col width="51" customWidth="1" style="1" min="2" max="2"/>
  </cols>
  <sheetData>
    <row r="1">
      <c r="A1" s="55" t="inlineStr">
        <is>
          <t>data_start_row</t>
        </is>
      </c>
      <c r="B1" s="55" t="n">
        <v>4</v>
      </c>
    </row>
    <row r="2">
      <c r="A2" s="55" t="inlineStr">
        <is>
          <t>updated_date</t>
        </is>
      </c>
      <c r="B2" s="56" t="n">
        <v>44634</v>
      </c>
    </row>
    <row r="3">
      <c r="A3" s="55" t="inlineStr">
        <is>
          <t>updated_by</t>
        </is>
      </c>
      <c r="B3" s="55" t="inlineStr"/>
    </row>
    <row r="4">
      <c r="A4" s="55" t="inlineStr">
        <is>
          <t>source</t>
        </is>
      </c>
      <c r="B4" s="55" t="inlineStr">
        <is>
          <t>日本帝国第三十二統計年鑑</t>
        </is>
      </c>
    </row>
    <row r="5">
      <c r="A5" s="55" t="inlineStr">
        <is>
          <t>year</t>
        </is>
      </c>
      <c r="B5" s="55" t="n">
        <v>1913</v>
      </c>
    </row>
    <row r="6">
      <c r="A6" s="55" t="inlineStr">
        <is>
          <t>tab_no</t>
        </is>
      </c>
      <c r="B6" s="55" t="n">
        <v>124</v>
      </c>
    </row>
    <row r="7">
      <c r="A7" s="55" t="inlineStr">
        <is>
          <t>tab_title</t>
        </is>
      </c>
      <c r="B7" s="55" t="inlineStr">
        <is>
          <t>全国、道府県肥料営業者及販売価額（自明治39年至同44年）</t>
        </is>
      </c>
    </row>
    <row r="8">
      <c r="A8" s="55" t="inlineStr">
        <is>
          <t>tab_year</t>
        </is>
      </c>
      <c r="B8" s="55" t="inlineStr">
        <is>
          <t>1911年度</t>
        </is>
      </c>
    </row>
    <row r="9">
      <c r="A9" s="55" t="inlineStr">
        <is>
          <t>tab_yearjp</t>
        </is>
      </c>
      <c r="B9" s="55" t="inlineStr">
        <is>
          <t>明治44年度</t>
        </is>
      </c>
    </row>
    <row r="10" ht="44.25" customHeight="1">
      <c r="A10" s="55" t="inlineStr">
        <is>
          <t>remark_tab</t>
        </is>
      </c>
      <c r="B10" s="55" t="inlineStr">
        <is>
          <t>明治四十年末營業者ノ前年末ニ比シ非常ニ減少セシハ肥料取締法改正ノ結果免許更新ノ手續ヲ終了セサルモノ多キニ依ル但此ノ人員ハ同年十月一日同法實施以後十二月末日迄ニ免許ヲ與ヘラレタルモノナリ</t>
        </is>
      </c>
    </row>
    <row r="11">
      <c r="A11" s="55" t="inlineStr">
        <is>
          <t>remark_editor</t>
        </is>
      </c>
      <c r="B11" s="55" t="n"/>
    </row>
    <row r="12">
      <c r="A12" s="55" t="inlineStr">
        <is>
          <t>changelog</t>
        </is>
      </c>
      <c r="B12" s="55" t="inlineStr"/>
    </row>
    <row r="13">
      <c r="A13" s="55" t="n"/>
      <c r="B13" s="55"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2022-03-26T07:05:29Z</dcterms:modified>
  <cp:lastModifiedBy>fujiya</cp:lastModifiedBy>
</cp:coreProperties>
</file>