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7755" yWindow="1275" windowWidth="20310" windowHeight="14625"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13">
    <font>
      <name val="源ノ角ゴシック Code JP R"/>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3"/>
      <b val="1"/>
      <color theme="1"/>
      <sz val="11"/>
      <scheme val="minor"/>
    </font>
    <font>
      <name val="源ノ角ゴシック Code JP R"/>
      <charset val="128"/>
      <family val="3"/>
      <color theme="1"/>
      <sz val="11"/>
      <scheme val="minor"/>
    </font>
    <font>
      <name val="ＭＳ Ｐゴシック"/>
      <charset val="128"/>
      <family val="2"/>
      <color theme="1"/>
      <sz val="11"/>
    </font>
    <font>
      <name val="源ノ角ゴシック Code JP R"/>
      <family val="2"/>
      <sz val="11"/>
      <scheme val="minor"/>
    </font>
    <font>
      <name val="ＭＳ Ｐゴシック"/>
      <charset val="128"/>
      <family val="2"/>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4" tint="0.7999816888943144"/>
        <bgColor indexed="64"/>
      </patternFill>
    </fill>
    <fill>
      <patternFill patternType="solid">
        <fgColor rgb="00DBF3FF"/>
        <bgColor rgb="00DBF3FF"/>
      </patternFill>
    </fill>
  </fills>
  <borders count="3">
    <border>
      <left/>
      <right/>
      <top/>
      <bottom/>
      <diagonal/>
    </border>
    <border>
      <left/>
      <right/>
      <top/>
      <bottom style="double">
        <color indexed="64"/>
      </bottom>
      <diagonal/>
    </border>
    <border/>
  </borders>
  <cellStyleXfs count="2">
    <xf numFmtId="0" fontId="3" fillId="0" borderId="0"/>
    <xf numFmtId="38" fontId="3" fillId="0" borderId="0" applyAlignment="1">
      <alignment vertical="center"/>
    </xf>
  </cellStyleXfs>
  <cellXfs count="41">
    <xf numFmtId="0" fontId="0" fillId="0" borderId="0" pivotButton="0" quotePrefix="0" xfId="0"/>
    <xf numFmtId="0" fontId="0" fillId="0" borderId="0" applyAlignment="1" pivotButton="0" quotePrefix="0" xfId="0">
      <alignment horizontal="right"/>
    </xf>
    <xf numFmtId="0" fontId="0" fillId="0" borderId="0" applyAlignment="1" pivotButton="0" quotePrefix="0" xfId="0">
      <alignment horizontal="left"/>
    </xf>
    <xf numFmtId="0" fontId="0" fillId="0" borderId="0" applyAlignment="1" pivotButton="0" quotePrefix="0" xfId="0">
      <alignment horizontal="right"/>
    </xf>
    <xf numFmtId="0" fontId="0" fillId="2" borderId="0" applyAlignment="1" pivotButton="0" quotePrefix="0" xfId="0">
      <alignment horizontal="right"/>
    </xf>
    <xf numFmtId="0" fontId="9" fillId="0" borderId="0" applyAlignment="1" pivotButton="0" quotePrefix="0" xfId="0">
      <alignment horizontal="right"/>
    </xf>
    <xf numFmtId="0" fontId="2" fillId="0" borderId="0" applyAlignment="1" pivotButton="0" quotePrefix="0" xfId="0">
      <alignment horizontal="right" wrapText="1"/>
    </xf>
    <xf numFmtId="0" fontId="0" fillId="0" borderId="1" applyAlignment="1" pivotButton="0" quotePrefix="0" xfId="0">
      <alignment horizontal="right" wrapText="1"/>
    </xf>
    <xf numFmtId="0" fontId="9" fillId="0" borderId="1" applyAlignment="1" pivotButton="0" quotePrefix="0" xfId="0">
      <alignment horizontal="right" wrapText="1"/>
    </xf>
    <xf numFmtId="0" fontId="9" fillId="0" borderId="0" applyAlignment="1" pivotButton="0" quotePrefix="0" xfId="0">
      <alignment horizontal="right" wrapText="1"/>
    </xf>
    <xf numFmtId="0" fontId="0" fillId="3" borderId="0" applyAlignment="1" pivotButton="0" quotePrefix="0" xfId="0">
      <alignment horizontal="right"/>
    </xf>
    <xf numFmtId="38" fontId="0" fillId="3" borderId="0" applyAlignment="1" pivotButton="0" quotePrefix="0" xfId="1">
      <alignment horizontal="right"/>
    </xf>
    <xf numFmtId="0" fontId="0" fillId="0" borderId="0" applyAlignment="1" pivotButton="0" quotePrefix="0" xfId="0">
      <alignment horizontal="right" wrapText="1"/>
    </xf>
    <xf numFmtId="0" fontId="6" fillId="0" borderId="0" applyAlignment="1" pivotButton="0" quotePrefix="0" xfId="0">
      <alignment horizontal="right"/>
    </xf>
    <xf numFmtId="0" fontId="0" fillId="0" borderId="0" applyAlignment="1" pivotButton="0" quotePrefix="0" xfId="0">
      <alignment horizontal="right"/>
    </xf>
    <xf numFmtId="0" fontId="0" fillId="0" borderId="0" applyAlignment="1" pivotButton="0" quotePrefix="0" xfId="0">
      <alignment horizontal="right"/>
    </xf>
    <xf numFmtId="38" fontId="7" fillId="0" borderId="0" applyAlignment="1" pivotButton="0" quotePrefix="0" xfId="1">
      <alignment horizontal="right"/>
    </xf>
    <xf numFmtId="38" fontId="0" fillId="2" borderId="0" applyAlignment="1" pivotButton="0" quotePrefix="0" xfId="1">
      <alignment horizontal="right"/>
    </xf>
    <xf numFmtId="0" fontId="6" fillId="0" borderId="0" applyAlignment="1" pivotButton="0" quotePrefix="0" xfId="0">
      <alignment horizontal="right"/>
    </xf>
    <xf numFmtId="0" fontId="9" fillId="0" borderId="0" applyAlignment="1" pivotButton="0" quotePrefix="0" xfId="0">
      <alignment horizontal="right"/>
    </xf>
    <xf numFmtId="0" fontId="10" fillId="0" borderId="0" applyAlignment="1" pivotButton="0" quotePrefix="0" xfId="0">
      <alignment vertical="center"/>
    </xf>
    <xf numFmtId="0" fontId="10" fillId="0" borderId="0" applyAlignment="1" pivotButton="0" quotePrefix="0" xfId="0">
      <alignment horizontal="left" vertical="center"/>
    </xf>
    <xf numFmtId="0" fontId="10" fillId="0" borderId="0" pivotButton="0" quotePrefix="0" xfId="0"/>
    <xf numFmtId="14" fontId="10" fillId="0" borderId="0" applyAlignment="1" pivotButton="0" quotePrefix="0" xfId="0">
      <alignment horizontal="left" vertical="center"/>
    </xf>
    <xf numFmtId="0" fontId="10" fillId="0" borderId="0" applyAlignment="1" pivotButton="0" quotePrefix="0" xfId="0">
      <alignment horizontal="left"/>
    </xf>
    <xf numFmtId="0" fontId="10" fillId="0" borderId="0" applyAlignment="1" pivotButton="0" quotePrefix="0" xfId="0">
      <alignment horizontal="left" wrapText="1"/>
    </xf>
    <xf numFmtId="0" fontId="11" fillId="0" borderId="0" applyAlignment="1" pivotButton="0" quotePrefix="0" xfId="0">
      <alignment horizontal="left" wrapText="1"/>
    </xf>
    <xf numFmtId="0" fontId="1" fillId="0" borderId="0" applyAlignment="1" pivotButton="0" quotePrefix="0" xfId="0">
      <alignment horizontal="right" wrapText="1"/>
    </xf>
    <xf numFmtId="38" fontId="8" fillId="0" borderId="0" applyAlignment="1" pivotButton="0" quotePrefix="0" xfId="1">
      <alignment horizontal="right"/>
    </xf>
    <xf numFmtId="0" fontId="7" fillId="0" borderId="0" applyAlignment="1" pivotButton="0" quotePrefix="0" xfId="0">
      <alignment horizontal="right"/>
    </xf>
    <xf numFmtId="38" fontId="7" fillId="0" borderId="0" pivotButton="0" quotePrefix="0" xfId="1"/>
    <xf numFmtId="38" fontId="8" fillId="0" borderId="0" pivotButton="0" quotePrefix="0" xfId="1"/>
    <xf numFmtId="38" fontId="8" fillId="0" borderId="0" pivotButton="0" quotePrefix="0" xfId="1"/>
    <xf numFmtId="0" fontId="12" fillId="0" borderId="2" applyAlignment="1" pivotButton="0" quotePrefix="0" xfId="0">
      <alignment horizontal="general" vertical="center"/>
    </xf>
    <xf numFmtId="38" fontId="12" fillId="0" borderId="2" applyAlignment="1" pivotButton="0" quotePrefix="0" xfId="1">
      <alignment horizontal="general" vertical="center"/>
    </xf>
    <xf numFmtId="164" fontId="12" fillId="4" borderId="2" applyAlignment="1" pivotButton="0" quotePrefix="0" xfId="0">
      <alignment horizontal="general" vertical="center"/>
    </xf>
    <xf numFmtId="165" fontId="12" fillId="4" borderId="2" applyAlignment="1" pivotButton="0" quotePrefix="0" xfId="1">
      <alignment horizontal="general" vertical="center"/>
    </xf>
    <xf numFmtId="164" fontId="12" fillId="4" borderId="2" applyAlignment="1" pivotButton="0" quotePrefix="0" xfId="0">
      <alignment horizontal="general" vertical="center"/>
    </xf>
    <xf numFmtId="0" fontId="12" fillId="0" borderId="2" applyAlignment="1" pivotButton="0" quotePrefix="0" xfId="0">
      <alignment horizontal="general" vertical="center"/>
    </xf>
    <xf numFmtId="0" fontId="12" fillId="0" borderId="2" applyAlignment="1" pivotButton="0" quotePrefix="0" xfId="0">
      <alignment horizontal="left" vertical="center" wrapText="1"/>
    </xf>
    <xf numFmtId="14" fontId="12" fillId="0" borderId="2" applyAlignment="1" pivotButton="0" quotePrefix="0" xfId="0">
      <alignment horizontal="left" vertical="center" wrapText="1"/>
    </xf>
  </cellXfs>
  <cellStyles count="2">
    <cellStyle name="標準" xfId="0" builtinId="0"/>
    <cellStyle name="桁区切り" xfId="1" builtinId="6"/>
  </cellStyles>
  <dxfs count="7">
    <dxf>
      <font>
        <b val="1"/>
        <i val="1"/>
        <color rgb="FFFF0000"/>
      </font>
    </dxf>
    <dxf>
      <fill>
        <patternFill>
          <bgColor theme="5" tint="0.7999816888943144"/>
        </patternFill>
      </fill>
    </dxf>
    <dxf>
      <font>
        <b val="1"/>
        <color rgb="FFFF0000"/>
      </font>
    </dxf>
    <dxf>
      <font>
        <b val="1"/>
        <color rgb="FFFF0000"/>
      </font>
    </dxf>
    <dxf>
      <fill>
        <patternFill>
          <bgColor theme="5" tint="0.7999816888943144"/>
        </patternFill>
      </fill>
    </dxf>
    <dxf>
      <font>
        <b val="1"/>
        <color rgb="FFFF0000"/>
      </font>
    </dxf>
    <dxf>
      <font>
        <b val="1"/>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K72"/>
  <sheetViews>
    <sheetView tabSelected="0" topLeftCell="A1" zoomScale="100" zoomScaleNormal="100" workbookViewId="0">
      <pane xSplit="2" ySplit="2" topLeftCell="C3" activePane="bottomRight" state="frozen"/>
      <selection pane="topRight" activeCell="A1" sqref="A1"/>
      <selection pane="bottomLeft" activeCell="A4" sqref="A4"/>
      <selection pane="bottomRight" activeCell="A1" sqref="A1"/>
    </sheetView>
  </sheetViews>
  <sheetFormatPr baseColWidth="8" defaultColWidth="9.125" defaultRowHeight="13.5"/>
  <cols>
    <col width="10.125" customWidth="1" style="15" min="1" max="2"/>
    <col width="12" customWidth="1" style="15" min="3" max="11"/>
    <col width="9.125" customWidth="1" style="15" min="12" max="16384"/>
  </cols>
  <sheetData>
    <row r="1" ht="40.5" customFormat="1" customHeight="1" s="12">
      <c r="A1" s="38" t="inlineStr">
        <is>
          <t>地方</t>
        </is>
      </c>
      <c r="B1" s="38" t="inlineStr">
        <is>
          <t>道府縣</t>
        </is>
      </c>
      <c r="C1" s="38" t="inlineStr">
        <is>
          <t>尋常小學校ノ教科ヲ修ムル者</t>
        </is>
      </c>
      <c r="D1" s="38" t="inlineStr">
        <is>
          <t>尋常小學校ノ教科ヲ修ムル者</t>
        </is>
      </c>
      <c r="E1" s="38" t="inlineStr">
        <is>
          <t>尋常小學校ノ教科ヲ修ムル者</t>
        </is>
      </c>
      <c r="F1" s="38" t="inlineStr">
        <is>
          <t>尋常小學校ノ教科ヲ卒ヘタル者</t>
        </is>
      </c>
      <c r="G1" s="38" t="inlineStr">
        <is>
          <t>尋常小學校ノ教科ヲ卒ヘタル者</t>
        </is>
      </c>
      <c r="H1" s="38" t="inlineStr">
        <is>
          <t>尋常小學校ノ教科ヲ卒ヘタル者</t>
        </is>
      </c>
      <c r="I1" s="38" t="inlineStr">
        <is>
          <t>合計</t>
        </is>
      </c>
      <c r="J1" s="38" t="inlineStr">
        <is>
          <t>合計</t>
        </is>
      </c>
      <c r="K1" s="38" t="inlineStr">
        <is>
          <t>合計</t>
        </is>
      </c>
    </row>
    <row r="2" ht="14.25" customFormat="1" customHeight="1" s="12" thickBot="1">
      <c r="A2" s="38" t="n"/>
      <c r="B2" s="38" t="n"/>
      <c r="C2" s="38" t="inlineStr">
        <is>
          <t>男</t>
        </is>
      </c>
      <c r="D2" s="38" t="inlineStr">
        <is>
          <t>女</t>
        </is>
      </c>
      <c r="E2" s="38" t="inlineStr">
        <is>
          <t>計</t>
        </is>
      </c>
      <c r="F2" s="38" t="inlineStr">
        <is>
          <t>男</t>
        </is>
      </c>
      <c r="G2" s="38" t="inlineStr">
        <is>
          <t>女</t>
        </is>
      </c>
      <c r="H2" s="38" t="inlineStr">
        <is>
          <t>計</t>
        </is>
      </c>
      <c r="I2" s="38" t="inlineStr">
        <is>
          <t>男</t>
        </is>
      </c>
      <c r="J2" s="38" t="inlineStr">
        <is>
          <t>女</t>
        </is>
      </c>
      <c r="K2" s="38" t="inlineStr">
        <is>
          <t>計</t>
        </is>
      </c>
    </row>
    <row r="3" ht="14.25" customFormat="1" customHeight="1" s="18" thickTop="1">
      <c r="A3" s="38" t="inlineStr">
        <is>
          <t>本州中區</t>
        </is>
      </c>
      <c r="B3" s="38" t="inlineStr">
        <is>
          <t>計</t>
        </is>
      </c>
      <c r="C3" s="34" t="n">
        <v>1108199</v>
      </c>
      <c r="D3" s="34" t="n">
        <v>1047559</v>
      </c>
      <c r="E3" s="34" t="n">
        <v>2155758</v>
      </c>
      <c r="F3" s="34" t="n">
        <v>317696</v>
      </c>
      <c r="G3" s="34" t="n">
        <v>254630</v>
      </c>
      <c r="H3" s="34" t="n">
        <v>572326</v>
      </c>
      <c r="I3" s="34" t="n">
        <v>1425895</v>
      </c>
      <c r="J3" s="34" t="n">
        <v>1302189</v>
      </c>
      <c r="K3" s="34" t="n">
        <v>2728084</v>
      </c>
    </row>
    <row r="4">
      <c r="A4" s="38" t="inlineStr">
        <is>
          <t>本州北區</t>
        </is>
      </c>
      <c r="B4" s="38" t="inlineStr">
        <is>
          <t>計</t>
        </is>
      </c>
      <c r="C4" s="34" t="n">
        <v>440613</v>
      </c>
      <c r="D4" s="34" t="n">
        <v>409900</v>
      </c>
      <c r="E4" s="34" t="n">
        <v>850513</v>
      </c>
      <c r="F4" s="34" t="n">
        <v>123828</v>
      </c>
      <c r="G4" s="34" t="n">
        <v>95485</v>
      </c>
      <c r="H4" s="34" t="n">
        <v>219313</v>
      </c>
      <c r="I4" s="34" t="n">
        <v>564441</v>
      </c>
      <c r="J4" s="34" t="n">
        <v>505385</v>
      </c>
      <c r="K4" s="34" t="n">
        <v>1069826</v>
      </c>
    </row>
    <row r="5">
      <c r="A5" s="38" t="inlineStr">
        <is>
          <t>本州西區</t>
        </is>
      </c>
      <c r="B5" s="38" t="inlineStr">
        <is>
          <t>計</t>
        </is>
      </c>
      <c r="C5" s="34" t="n">
        <v>625690</v>
      </c>
      <c r="D5" s="34" t="n">
        <v>589143</v>
      </c>
      <c r="E5" s="34" t="n">
        <v>1214833</v>
      </c>
      <c r="F5" s="34" t="n">
        <v>192614</v>
      </c>
      <c r="G5" s="34" t="n">
        <v>163545</v>
      </c>
      <c r="H5" s="34" t="n">
        <v>356159</v>
      </c>
      <c r="I5" s="34" t="n">
        <v>818304</v>
      </c>
      <c r="J5" s="34" t="n">
        <v>752688</v>
      </c>
      <c r="K5" s="34" t="n">
        <v>1570992</v>
      </c>
    </row>
    <row r="6">
      <c r="A6" s="38" t="inlineStr">
        <is>
          <t>四國區</t>
        </is>
      </c>
      <c r="B6" s="38" t="inlineStr">
        <is>
          <t>計</t>
        </is>
      </c>
      <c r="C6" s="34" t="n">
        <v>183254</v>
      </c>
      <c r="D6" s="34" t="n">
        <v>170712</v>
      </c>
      <c r="E6" s="34" t="n">
        <v>353966</v>
      </c>
      <c r="F6" s="34" t="n">
        <v>57084</v>
      </c>
      <c r="G6" s="34" t="n">
        <v>45888</v>
      </c>
      <c r="H6" s="34" t="n">
        <v>102972</v>
      </c>
      <c r="I6" s="34" t="n">
        <v>240338</v>
      </c>
      <c r="J6" s="34" t="n">
        <v>216600</v>
      </c>
      <c r="K6" s="34" t="n">
        <v>456938</v>
      </c>
    </row>
    <row r="7">
      <c r="A7" s="38" t="inlineStr">
        <is>
          <t>九州區</t>
        </is>
      </c>
      <c r="B7" s="38" t="inlineStr">
        <is>
          <t>計</t>
        </is>
      </c>
      <c r="C7" s="34" t="n">
        <v>432258</v>
      </c>
      <c r="D7" s="34" t="n">
        <v>404462</v>
      </c>
      <c r="E7" s="34" t="n">
        <v>836720</v>
      </c>
      <c r="F7" s="34" t="n">
        <v>127839</v>
      </c>
      <c r="G7" s="34" t="n">
        <v>103934</v>
      </c>
      <c r="H7" s="34" t="n">
        <v>231773</v>
      </c>
      <c r="I7" s="34" t="n">
        <v>560097</v>
      </c>
      <c r="J7" s="34" t="n">
        <v>508396</v>
      </c>
      <c r="K7" s="34" t="n">
        <v>1068493</v>
      </c>
    </row>
    <row r="8">
      <c r="A8" s="38" t="inlineStr">
        <is>
          <t>沖縄</t>
        </is>
      </c>
      <c r="B8" s="38" t="inlineStr">
        <is>
          <t>計</t>
        </is>
      </c>
      <c r="C8" s="34" t="n">
        <v>29296</v>
      </c>
      <c r="D8" s="34" t="n">
        <v>24758</v>
      </c>
      <c r="E8" s="34" t="n">
        <v>54054</v>
      </c>
      <c r="F8" s="34" t="n">
        <v>9184</v>
      </c>
      <c r="G8" s="34" t="n">
        <v>7157</v>
      </c>
      <c r="H8" s="34" t="n">
        <v>16341</v>
      </c>
      <c r="I8" s="34" t="n">
        <v>38480</v>
      </c>
      <c r="J8" s="34" t="n">
        <v>31915</v>
      </c>
      <c r="K8" s="34" t="n">
        <v>70395</v>
      </c>
    </row>
    <row r="9">
      <c r="A9" s="38" t="inlineStr">
        <is>
          <t>北海道</t>
        </is>
      </c>
      <c r="B9" s="38" t="inlineStr">
        <is>
          <t>計</t>
        </is>
      </c>
      <c r="C9" s="34" t="n">
        <v>109170</v>
      </c>
      <c r="D9" s="34" t="n">
        <v>93496</v>
      </c>
      <c r="E9" s="34" t="n">
        <v>202666</v>
      </c>
      <c r="F9" s="34" t="n">
        <v>22878</v>
      </c>
      <c r="G9" s="34" t="n">
        <v>14625</v>
      </c>
      <c r="H9" s="34" t="n">
        <v>37503</v>
      </c>
      <c r="I9" s="34" t="n">
        <v>132048</v>
      </c>
      <c r="J9" s="34" t="n">
        <v>108121</v>
      </c>
      <c r="K9" s="34" t="n">
        <v>240169</v>
      </c>
    </row>
    <row r="10">
      <c r="A10" s="38" t="n"/>
      <c r="B10" s="38" t="inlineStr">
        <is>
          <t>總計</t>
        </is>
      </c>
      <c r="C10" s="34" t="n">
        <v>2928480</v>
      </c>
      <c r="D10" s="34" t="n">
        <v>2740030</v>
      </c>
      <c r="E10" s="34" t="n">
        <v>5668510</v>
      </c>
      <c r="F10" s="34" t="n">
        <v>851123</v>
      </c>
      <c r="G10" s="34" t="n">
        <v>685264</v>
      </c>
      <c r="H10" s="34" t="n">
        <v>1536387</v>
      </c>
      <c r="I10" s="34" t="n">
        <v>3779603</v>
      </c>
      <c r="J10" s="34" t="n">
        <v>3425294</v>
      </c>
      <c r="K10" s="34" t="n">
        <v>7204897</v>
      </c>
    </row>
    <row r="11">
      <c r="A11" s="38" t="n"/>
      <c r="B11" s="38" t="n"/>
      <c r="C11" s="34" t="n"/>
      <c r="D11" s="34" t="n"/>
      <c r="E11" s="34" t="n"/>
      <c r="F11" s="34" t="n"/>
      <c r="G11" s="34" t="n"/>
      <c r="H11" s="34" t="n"/>
      <c r="I11" s="34" t="n"/>
      <c r="J11" s="34" t="n"/>
      <c r="K11" s="34" t="n"/>
    </row>
    <row r="12">
      <c r="A12" s="38" t="inlineStr">
        <is>
          <t>本州中區</t>
        </is>
      </c>
      <c r="B12" s="38" t="inlineStr">
        <is>
          <t>東京</t>
        </is>
      </c>
      <c r="C12" s="34" t="n">
        <v>122584</v>
      </c>
      <c r="D12" s="34" t="n">
        <v>116915</v>
      </c>
      <c r="E12" s="34" t="n">
        <v>239499</v>
      </c>
      <c r="F12" s="34" t="n">
        <v>29203</v>
      </c>
      <c r="G12" s="34" t="n">
        <v>26317</v>
      </c>
      <c r="H12" s="34" t="n">
        <v>55520</v>
      </c>
      <c r="I12" s="34" t="n">
        <v>151787</v>
      </c>
      <c r="J12" s="34" t="n">
        <v>143232</v>
      </c>
      <c r="K12" s="34" t="n">
        <v>295019</v>
      </c>
    </row>
    <row r="13">
      <c r="A13" s="38" t="inlineStr">
        <is>
          <t>本州中區</t>
        </is>
      </c>
      <c r="B13" s="38" t="inlineStr">
        <is>
          <t>神奈川</t>
        </is>
      </c>
      <c r="C13" s="34" t="n">
        <v>58801</v>
      </c>
      <c r="D13" s="34" t="n">
        <v>55154</v>
      </c>
      <c r="E13" s="34" t="n">
        <v>113955</v>
      </c>
      <c r="F13" s="34" t="n">
        <v>15179</v>
      </c>
      <c r="G13" s="34" t="n">
        <v>12354</v>
      </c>
      <c r="H13" s="34" t="n">
        <v>27533</v>
      </c>
      <c r="I13" s="34" t="n">
        <v>73980</v>
      </c>
      <c r="J13" s="34" t="n">
        <v>67508</v>
      </c>
      <c r="K13" s="34" t="n">
        <v>141488</v>
      </c>
    </row>
    <row r="14">
      <c r="A14" s="38" t="inlineStr">
        <is>
          <t>本州中區</t>
        </is>
      </c>
      <c r="B14" s="38" t="inlineStr">
        <is>
          <t>埼玉</t>
        </is>
      </c>
      <c r="C14" s="34" t="n">
        <v>69531</v>
      </c>
      <c r="D14" s="34" t="n">
        <v>65120</v>
      </c>
      <c r="E14" s="34" t="n">
        <v>134651</v>
      </c>
      <c r="F14" s="34" t="n">
        <v>21868</v>
      </c>
      <c r="G14" s="34" t="n">
        <v>17583</v>
      </c>
      <c r="H14" s="34" t="n">
        <v>39451</v>
      </c>
      <c r="I14" s="34" t="n">
        <v>91399</v>
      </c>
      <c r="J14" s="34" t="n">
        <v>82703</v>
      </c>
      <c r="K14" s="34" t="n">
        <v>174102</v>
      </c>
    </row>
    <row r="15">
      <c r="A15" s="38" t="inlineStr">
        <is>
          <t>本州中區</t>
        </is>
      </c>
      <c r="B15" s="38" t="inlineStr">
        <is>
          <t>千葉</t>
        </is>
      </c>
      <c r="C15" s="34" t="n">
        <v>74224</v>
      </c>
      <c r="D15" s="34" t="n">
        <v>71952</v>
      </c>
      <c r="E15" s="34" t="n">
        <v>146176</v>
      </c>
      <c r="F15" s="34" t="n">
        <v>22251</v>
      </c>
      <c r="G15" s="34" t="n">
        <v>18826</v>
      </c>
      <c r="H15" s="34" t="n">
        <v>41077</v>
      </c>
      <c r="I15" s="34" t="n">
        <v>96475</v>
      </c>
      <c r="J15" s="34" t="n">
        <v>90778</v>
      </c>
      <c r="K15" s="34" t="n">
        <v>187253</v>
      </c>
    </row>
    <row r="16">
      <c r="A16" s="38" t="inlineStr">
        <is>
          <t>本州中區</t>
        </is>
      </c>
      <c r="B16" s="38" t="inlineStr">
        <is>
          <t>茨城</t>
        </is>
      </c>
      <c r="C16" s="34" t="n">
        <v>68088</v>
      </c>
      <c r="D16" s="34" t="n">
        <v>60389</v>
      </c>
      <c r="E16" s="34" t="n">
        <v>128477</v>
      </c>
      <c r="F16" s="34" t="n">
        <v>20498</v>
      </c>
      <c r="G16" s="34" t="n">
        <v>15066</v>
      </c>
      <c r="H16" s="34" t="n">
        <v>35564</v>
      </c>
      <c r="I16" s="34" t="n">
        <v>88586</v>
      </c>
      <c r="J16" s="34" t="n">
        <v>75455</v>
      </c>
      <c r="K16" s="34" t="n">
        <v>164041</v>
      </c>
    </row>
    <row r="17">
      <c r="A17" s="38" t="inlineStr">
        <is>
          <t>本州中區</t>
        </is>
      </c>
      <c r="B17" s="38" t="inlineStr">
        <is>
          <t>栃木</t>
        </is>
      </c>
      <c r="C17" s="34" t="n">
        <v>55266</v>
      </c>
      <c r="D17" s="34" t="n">
        <v>50592</v>
      </c>
      <c r="E17" s="34" t="n">
        <v>105858</v>
      </c>
      <c r="F17" s="34" t="n">
        <v>16501</v>
      </c>
      <c r="G17" s="34" t="n">
        <v>12447</v>
      </c>
      <c r="H17" s="34" t="n">
        <v>28948</v>
      </c>
      <c r="I17" s="34" t="n">
        <v>71767</v>
      </c>
      <c r="J17" s="34" t="n">
        <v>63039</v>
      </c>
      <c r="K17" s="34" t="n">
        <v>134806</v>
      </c>
    </row>
    <row r="18">
      <c r="A18" s="38" t="inlineStr">
        <is>
          <t>本州中區</t>
        </is>
      </c>
      <c r="B18" s="38" t="inlineStr">
        <is>
          <t>群馬</t>
        </is>
      </c>
      <c r="C18" s="34" t="n">
        <v>56265</v>
      </c>
      <c r="D18" s="34" t="n">
        <v>53868</v>
      </c>
      <c r="E18" s="34" t="n">
        <v>110133</v>
      </c>
      <c r="F18" s="34" t="n">
        <v>15425</v>
      </c>
      <c r="G18" s="34" t="n">
        <v>12791</v>
      </c>
      <c r="H18" s="34" t="n">
        <v>28216</v>
      </c>
      <c r="I18" s="34" t="n">
        <v>71690</v>
      </c>
      <c r="J18" s="34" t="n">
        <v>66659</v>
      </c>
      <c r="K18" s="34" t="n">
        <v>138349</v>
      </c>
    </row>
    <row r="19">
      <c r="A19" s="38" t="inlineStr">
        <is>
          <t>本州中區</t>
        </is>
      </c>
      <c r="B19" s="38" t="inlineStr">
        <is>
          <t>長野</t>
        </is>
      </c>
      <c r="C19" s="34" t="n">
        <v>83248</v>
      </c>
      <c r="D19" s="34" t="n">
        <v>80372</v>
      </c>
      <c r="E19" s="34" t="n">
        <v>163620</v>
      </c>
      <c r="F19" s="34" t="n">
        <v>23762</v>
      </c>
      <c r="G19" s="34" t="n">
        <v>19464</v>
      </c>
      <c r="H19" s="34" t="n">
        <v>43226</v>
      </c>
      <c r="I19" s="34" t="n">
        <v>107010</v>
      </c>
      <c r="J19" s="34" t="n">
        <v>99836</v>
      </c>
      <c r="K19" s="34" t="n">
        <v>206846</v>
      </c>
    </row>
    <row r="20">
      <c r="A20" s="38" t="inlineStr">
        <is>
          <t>本州中區</t>
        </is>
      </c>
      <c r="B20" s="38" t="inlineStr">
        <is>
          <t>山梨</t>
        </is>
      </c>
      <c r="C20" s="34" t="n">
        <v>33723</v>
      </c>
      <c r="D20" s="34" t="n">
        <v>32049</v>
      </c>
      <c r="E20" s="34" t="n">
        <v>65772</v>
      </c>
      <c r="F20" s="34" t="n">
        <v>10222</v>
      </c>
      <c r="G20" s="34" t="n">
        <v>7397</v>
      </c>
      <c r="H20" s="34" t="n">
        <v>17619</v>
      </c>
      <c r="I20" s="34" t="n">
        <v>43945</v>
      </c>
      <c r="J20" s="34" t="n">
        <v>39446</v>
      </c>
      <c r="K20" s="34" t="n">
        <v>83391</v>
      </c>
    </row>
    <row r="21">
      <c r="A21" s="38" t="inlineStr">
        <is>
          <t>本州中區</t>
        </is>
      </c>
      <c r="B21" s="38" t="inlineStr">
        <is>
          <t>静岡</t>
        </is>
      </c>
      <c r="C21" s="34" t="n">
        <v>84529</v>
      </c>
      <c r="D21" s="34" t="n">
        <v>81007</v>
      </c>
      <c r="E21" s="34" t="n">
        <v>165536</v>
      </c>
      <c r="F21" s="34" t="n">
        <v>27134</v>
      </c>
      <c r="G21" s="34" t="n">
        <v>22421</v>
      </c>
      <c r="H21" s="34" t="n">
        <v>49555</v>
      </c>
      <c r="I21" s="34" t="n">
        <v>111663</v>
      </c>
      <c r="J21" s="34" t="n">
        <v>103428</v>
      </c>
      <c r="K21" s="34" t="n">
        <v>215091</v>
      </c>
    </row>
    <row r="22">
      <c r="A22" s="38" t="inlineStr">
        <is>
          <t>本州中區</t>
        </is>
      </c>
      <c r="B22" s="38" t="inlineStr">
        <is>
          <t>愛知</t>
        </is>
      </c>
      <c r="C22" s="34" t="n">
        <v>107494</v>
      </c>
      <c r="D22" s="34" t="n">
        <v>101303</v>
      </c>
      <c r="E22" s="34" t="n">
        <v>208797</v>
      </c>
      <c r="F22" s="34" t="n">
        <v>30520</v>
      </c>
      <c r="G22" s="34" t="n">
        <v>22587</v>
      </c>
      <c r="H22" s="34" t="n">
        <v>53107</v>
      </c>
      <c r="I22" s="34" t="n">
        <v>138014</v>
      </c>
      <c r="J22" s="34" t="n">
        <v>123890</v>
      </c>
      <c r="K22" s="34" t="n">
        <v>261904</v>
      </c>
    </row>
    <row r="23">
      <c r="A23" s="38" t="inlineStr">
        <is>
          <t>本州中區</t>
        </is>
      </c>
      <c r="B23" s="38" t="inlineStr">
        <is>
          <t>三重</t>
        </is>
      </c>
      <c r="C23" s="34" t="n">
        <v>62374</v>
      </c>
      <c r="D23" s="34" t="n">
        <v>59268</v>
      </c>
      <c r="E23" s="34" t="n">
        <v>121642</v>
      </c>
      <c r="F23" s="34" t="n">
        <v>17648</v>
      </c>
      <c r="G23" s="34" t="n">
        <v>14431</v>
      </c>
      <c r="H23" s="34" t="n">
        <v>32079</v>
      </c>
      <c r="I23" s="34" t="n">
        <v>80022</v>
      </c>
      <c r="J23" s="34" t="n">
        <v>73699</v>
      </c>
      <c r="K23" s="34" t="n">
        <v>153721</v>
      </c>
    </row>
    <row r="24">
      <c r="A24" s="38" t="inlineStr">
        <is>
          <t>本州中區</t>
        </is>
      </c>
      <c r="B24" s="38" t="inlineStr">
        <is>
          <t>岐阜</t>
        </is>
      </c>
      <c r="C24" s="34" t="n">
        <v>59958</v>
      </c>
      <c r="D24" s="34" t="n">
        <v>57011</v>
      </c>
      <c r="E24" s="34" t="n">
        <v>116969</v>
      </c>
      <c r="F24" s="34" t="n">
        <v>18577</v>
      </c>
      <c r="G24" s="34" t="n">
        <v>14609</v>
      </c>
      <c r="H24" s="34" t="n">
        <v>33186</v>
      </c>
      <c r="I24" s="34" t="n">
        <v>78535</v>
      </c>
      <c r="J24" s="34" t="n">
        <v>71620</v>
      </c>
      <c r="K24" s="34" t="n">
        <v>150155</v>
      </c>
    </row>
    <row r="25">
      <c r="A25" s="38" t="inlineStr">
        <is>
          <t>本州中區</t>
        </is>
      </c>
      <c r="B25" s="38" t="inlineStr">
        <is>
          <t>滋賀</t>
        </is>
      </c>
      <c r="C25" s="34" t="n">
        <v>40392</v>
      </c>
      <c r="D25" s="34" t="n">
        <v>38390</v>
      </c>
      <c r="E25" s="34" t="n">
        <v>78782</v>
      </c>
      <c r="F25" s="34" t="n">
        <v>11810</v>
      </c>
      <c r="G25" s="34" t="n">
        <v>9336</v>
      </c>
      <c r="H25" s="34" t="n">
        <v>21146</v>
      </c>
      <c r="I25" s="34" t="n">
        <v>52202</v>
      </c>
      <c r="J25" s="34" t="n">
        <v>47726</v>
      </c>
      <c r="K25" s="34" t="n">
        <v>99928</v>
      </c>
    </row>
    <row r="26">
      <c r="A26" s="38" t="inlineStr">
        <is>
          <t>本州中區</t>
        </is>
      </c>
      <c r="B26" s="38" t="inlineStr">
        <is>
          <t>福井</t>
        </is>
      </c>
      <c r="C26" s="34" t="n">
        <v>37353</v>
      </c>
      <c r="D26" s="34" t="n">
        <v>35611</v>
      </c>
      <c r="E26" s="34" t="n">
        <v>72964</v>
      </c>
      <c r="F26" s="34" t="n">
        <v>10991</v>
      </c>
      <c r="G26" s="34" t="n">
        <v>8345</v>
      </c>
      <c r="H26" s="34" t="n">
        <v>19336</v>
      </c>
      <c r="I26" s="34" t="n">
        <v>48344</v>
      </c>
      <c r="J26" s="34" t="n">
        <v>43956</v>
      </c>
      <c r="K26" s="34" t="n">
        <v>92300</v>
      </c>
    </row>
    <row r="27">
      <c r="A27" s="38" t="inlineStr">
        <is>
          <t>本州中區</t>
        </is>
      </c>
      <c r="B27" s="38" t="inlineStr">
        <is>
          <t>石川</t>
        </is>
      </c>
      <c r="C27" s="34" t="n">
        <v>46346</v>
      </c>
      <c r="D27" s="34" t="n">
        <v>43568</v>
      </c>
      <c r="E27" s="34" t="n">
        <v>89914</v>
      </c>
      <c r="F27" s="34" t="n">
        <v>12163</v>
      </c>
      <c r="G27" s="34" t="n">
        <v>10069</v>
      </c>
      <c r="H27" s="34" t="n">
        <v>22232</v>
      </c>
      <c r="I27" s="34" t="n">
        <v>58509</v>
      </c>
      <c r="J27" s="34" t="n">
        <v>53637</v>
      </c>
      <c r="K27" s="34" t="n">
        <v>112146</v>
      </c>
    </row>
    <row r="28" customFormat="1" s="15">
      <c r="A28" s="38" t="inlineStr">
        <is>
          <t>本州中區</t>
        </is>
      </c>
      <c r="B28" s="38" t="inlineStr">
        <is>
          <t>富山</t>
        </is>
      </c>
      <c r="C28" s="34" t="n">
        <v>48023</v>
      </c>
      <c r="D28" s="34" t="n">
        <v>44990</v>
      </c>
      <c r="E28" s="34" t="n">
        <v>93013</v>
      </c>
      <c r="F28" s="34" t="n">
        <v>13944</v>
      </c>
      <c r="G28" s="34" t="n">
        <v>10587</v>
      </c>
      <c r="H28" s="34" t="n">
        <v>24531</v>
      </c>
      <c r="I28" s="34" t="n">
        <v>61967</v>
      </c>
      <c r="J28" s="34" t="n">
        <v>55577</v>
      </c>
      <c r="K28" s="34" t="n">
        <v>117544</v>
      </c>
    </row>
    <row r="29" customFormat="1" s="15">
      <c r="A29" s="38" t="n"/>
      <c r="B29" s="38" t="n"/>
      <c r="C29" s="34" t="n"/>
      <c r="D29" s="34" t="n"/>
      <c r="E29" s="34" t="n"/>
      <c r="F29" s="34" t="n"/>
      <c r="G29" s="34" t="n"/>
      <c r="H29" s="34" t="n"/>
      <c r="I29" s="34" t="n"/>
      <c r="J29" s="34" t="n"/>
      <c r="K29" s="34" t="n"/>
    </row>
    <row r="30">
      <c r="A30" s="38" t="inlineStr">
        <is>
          <t>本州北區</t>
        </is>
      </c>
      <c r="B30" s="38" t="inlineStr">
        <is>
          <t>新潟</t>
        </is>
      </c>
      <c r="C30" s="34" t="n">
        <v>106396</v>
      </c>
      <c r="D30" s="34" t="n">
        <v>104493</v>
      </c>
      <c r="E30" s="34" t="n">
        <v>210889</v>
      </c>
      <c r="F30" s="34" t="n">
        <v>30939</v>
      </c>
      <c r="G30" s="34" t="n">
        <v>25716</v>
      </c>
      <c r="H30" s="34" t="n">
        <v>56655</v>
      </c>
      <c r="I30" s="34" t="n">
        <v>137335</v>
      </c>
      <c r="J30" s="34" t="n">
        <v>130209</v>
      </c>
      <c r="K30" s="34" t="n">
        <v>267544</v>
      </c>
    </row>
    <row r="31">
      <c r="A31" s="38" t="inlineStr">
        <is>
          <t>本州北區</t>
        </is>
      </c>
      <c r="B31" s="38" t="inlineStr">
        <is>
          <t>福島</t>
        </is>
      </c>
      <c r="C31" s="34" t="n">
        <v>70870</v>
      </c>
      <c r="D31" s="34" t="n">
        <v>64796</v>
      </c>
      <c r="E31" s="34" t="n">
        <v>135666</v>
      </c>
      <c r="F31" s="34" t="n">
        <v>19674</v>
      </c>
      <c r="G31" s="34" t="n">
        <v>15531</v>
      </c>
      <c r="H31" s="34" t="n">
        <v>35205</v>
      </c>
      <c r="I31" s="34" t="n">
        <v>90544</v>
      </c>
      <c r="J31" s="34" t="n">
        <v>80327</v>
      </c>
      <c r="K31" s="34" t="n">
        <v>170871</v>
      </c>
    </row>
    <row r="32">
      <c r="A32" s="38" t="inlineStr">
        <is>
          <t>本州北區</t>
        </is>
      </c>
      <c r="B32" s="38" t="inlineStr">
        <is>
          <t>宮城</t>
        </is>
      </c>
      <c r="C32" s="34" t="n">
        <v>54547</v>
      </c>
      <c r="D32" s="34" t="n">
        <v>51801</v>
      </c>
      <c r="E32" s="34" t="n">
        <v>106348</v>
      </c>
      <c r="F32" s="34" t="n">
        <v>14478</v>
      </c>
      <c r="G32" s="34" t="n">
        <v>11451</v>
      </c>
      <c r="H32" s="34" t="n">
        <v>25929</v>
      </c>
      <c r="I32" s="34" t="n">
        <v>69025</v>
      </c>
      <c r="J32" s="34" t="n">
        <v>63252</v>
      </c>
      <c r="K32" s="34" t="n">
        <v>132277</v>
      </c>
    </row>
    <row r="33">
      <c r="A33" s="38" t="inlineStr">
        <is>
          <t>本州北區</t>
        </is>
      </c>
      <c r="B33" s="38" t="inlineStr">
        <is>
          <t>山形</t>
        </is>
      </c>
      <c r="C33" s="34" t="n">
        <v>57171</v>
      </c>
      <c r="D33" s="34" t="n">
        <v>55045</v>
      </c>
      <c r="E33" s="34" t="n">
        <v>112216</v>
      </c>
      <c r="F33" s="34" t="n">
        <v>15508</v>
      </c>
      <c r="G33" s="34" t="n">
        <v>12069</v>
      </c>
      <c r="H33" s="34" t="n">
        <v>27577</v>
      </c>
      <c r="I33" s="34" t="n">
        <v>72679</v>
      </c>
      <c r="J33" s="34" t="n">
        <v>67114</v>
      </c>
      <c r="K33" s="34" t="n">
        <v>139793</v>
      </c>
    </row>
    <row r="34">
      <c r="A34" s="38" t="inlineStr">
        <is>
          <t>本州北區</t>
        </is>
      </c>
      <c r="B34" s="38" t="inlineStr">
        <is>
          <t>秋田</t>
        </is>
      </c>
      <c r="C34" s="34" t="n">
        <v>57677</v>
      </c>
      <c r="D34" s="34" t="n">
        <v>49167</v>
      </c>
      <c r="E34" s="34" t="n">
        <v>106844</v>
      </c>
      <c r="F34" s="34" t="n">
        <v>15707</v>
      </c>
      <c r="G34" s="34" t="n">
        <v>11719</v>
      </c>
      <c r="H34" s="34" t="n">
        <v>27426</v>
      </c>
      <c r="I34" s="34" t="n">
        <v>73384</v>
      </c>
      <c r="J34" s="34" t="n">
        <v>60886</v>
      </c>
      <c r="K34" s="34" t="n">
        <v>134270</v>
      </c>
    </row>
    <row r="35">
      <c r="A35" s="38" t="inlineStr">
        <is>
          <t>本州北區</t>
        </is>
      </c>
      <c r="B35" s="38" t="inlineStr">
        <is>
          <t>岩手</t>
        </is>
      </c>
      <c r="C35" s="34" t="n">
        <v>47747</v>
      </c>
      <c r="D35" s="34" t="n">
        <v>43972</v>
      </c>
      <c r="E35" s="34" t="n">
        <v>91719</v>
      </c>
      <c r="F35" s="34" t="n">
        <v>12649</v>
      </c>
      <c r="G35" s="34" t="n">
        <v>9437</v>
      </c>
      <c r="H35" s="34" t="n">
        <v>22086</v>
      </c>
      <c r="I35" s="34" t="n">
        <v>60396</v>
      </c>
      <c r="J35" s="34" t="n">
        <v>53409</v>
      </c>
      <c r="K35" s="34" t="n">
        <v>113805</v>
      </c>
    </row>
    <row r="36">
      <c r="A36" s="38" t="inlineStr">
        <is>
          <t>本州北區</t>
        </is>
      </c>
      <c r="B36" s="38" t="inlineStr">
        <is>
          <t>青森</t>
        </is>
      </c>
      <c r="C36" s="34" t="n">
        <v>46205</v>
      </c>
      <c r="D36" s="34" t="n">
        <v>40626</v>
      </c>
      <c r="E36" s="34" t="n">
        <v>86831</v>
      </c>
      <c r="F36" s="34" t="n">
        <v>14873</v>
      </c>
      <c r="G36" s="34" t="n">
        <v>9562</v>
      </c>
      <c r="H36" s="34" t="n">
        <v>24435</v>
      </c>
      <c r="I36" s="34" t="n">
        <v>61078</v>
      </c>
      <c r="J36" s="34" t="n">
        <v>50188</v>
      </c>
      <c r="K36" s="34" t="n">
        <v>111266</v>
      </c>
    </row>
    <row r="37">
      <c r="A37" s="38" t="n"/>
      <c r="B37" s="38" t="n"/>
      <c r="C37" s="34" t="n"/>
      <c r="D37" s="34" t="n"/>
      <c r="E37" s="34" t="n"/>
      <c r="F37" s="34" t="n"/>
      <c r="G37" s="34" t="n"/>
      <c r="H37" s="34" t="n"/>
      <c r="I37" s="34" t="n"/>
      <c r="J37" s="34" t="n"/>
      <c r="K37" s="34" t="n"/>
    </row>
    <row r="38">
      <c r="A38" s="38" t="inlineStr">
        <is>
          <t>本州西區</t>
        </is>
      </c>
      <c r="B38" s="38" t="inlineStr">
        <is>
          <t>京都</t>
        </is>
      </c>
      <c r="C38" s="34" t="n">
        <v>58196</v>
      </c>
      <c r="D38" s="34" t="n">
        <v>55422</v>
      </c>
      <c r="E38" s="34" t="n">
        <v>113618</v>
      </c>
      <c r="F38" s="34" t="n">
        <v>16375</v>
      </c>
      <c r="G38" s="34" t="n">
        <v>13824</v>
      </c>
      <c r="H38" s="34" t="n">
        <v>30199</v>
      </c>
      <c r="I38" s="34" t="n">
        <v>74571</v>
      </c>
      <c r="J38" s="34" t="n">
        <v>69246</v>
      </c>
      <c r="K38" s="34" t="n">
        <v>143817</v>
      </c>
    </row>
    <row r="39">
      <c r="A39" s="38" t="inlineStr">
        <is>
          <t>本州西區</t>
        </is>
      </c>
      <c r="B39" s="38" t="inlineStr">
        <is>
          <t>大阪</t>
        </is>
      </c>
      <c r="C39" s="34" t="n">
        <v>98496</v>
      </c>
      <c r="D39" s="34" t="n">
        <v>87148</v>
      </c>
      <c r="E39" s="34" t="n">
        <v>185644</v>
      </c>
      <c r="F39" s="34" t="n">
        <v>26032</v>
      </c>
      <c r="G39" s="34" t="n">
        <v>21004</v>
      </c>
      <c r="H39" s="34" t="n">
        <v>47036</v>
      </c>
      <c r="I39" s="34" t="n">
        <v>124528</v>
      </c>
      <c r="J39" s="34" t="n">
        <v>108152</v>
      </c>
      <c r="K39" s="34" t="n">
        <v>232680</v>
      </c>
    </row>
    <row r="40">
      <c r="A40" s="38" t="inlineStr">
        <is>
          <t>本州西區</t>
        </is>
      </c>
      <c r="B40" s="38" t="inlineStr">
        <is>
          <t>奈良</t>
        </is>
      </c>
      <c r="C40" s="34" t="n">
        <v>33646</v>
      </c>
      <c r="D40" s="34" t="n">
        <v>32408</v>
      </c>
      <c r="E40" s="34" t="n">
        <v>66054</v>
      </c>
      <c r="F40" s="34" t="n">
        <v>10623</v>
      </c>
      <c r="G40" s="34" t="n">
        <v>9376</v>
      </c>
      <c r="H40" s="34" t="n">
        <v>19999</v>
      </c>
      <c r="I40" s="34" t="n">
        <v>44269</v>
      </c>
      <c r="J40" s="34" t="n">
        <v>41784</v>
      </c>
      <c r="K40" s="34" t="n">
        <v>86053</v>
      </c>
    </row>
    <row r="41">
      <c r="A41" s="38" t="inlineStr">
        <is>
          <t>本州西區</t>
        </is>
      </c>
      <c r="B41" s="38" t="inlineStr">
        <is>
          <t>和歌山</t>
        </is>
      </c>
      <c r="C41" s="34" t="n">
        <v>44073</v>
      </c>
      <c r="D41" s="34" t="n">
        <v>41298</v>
      </c>
      <c r="E41" s="34" t="n">
        <v>85371</v>
      </c>
      <c r="F41" s="34" t="n">
        <v>13660</v>
      </c>
      <c r="G41" s="34" t="n">
        <v>11211</v>
      </c>
      <c r="H41" s="34" t="n">
        <v>24871</v>
      </c>
      <c r="I41" s="34" t="n">
        <v>57733</v>
      </c>
      <c r="J41" s="34" t="n">
        <v>52509</v>
      </c>
      <c r="K41" s="34" t="n">
        <v>110242</v>
      </c>
    </row>
    <row r="42">
      <c r="A42" s="38" t="inlineStr">
        <is>
          <t>本州西區</t>
        </is>
      </c>
      <c r="B42" s="38" t="inlineStr">
        <is>
          <t>兵庫</t>
        </is>
      </c>
      <c r="C42" s="34" t="n">
        <v>116710</v>
      </c>
      <c r="D42" s="34" t="n">
        <v>111513</v>
      </c>
      <c r="E42" s="34" t="n">
        <v>228223</v>
      </c>
      <c r="F42" s="34" t="n">
        <v>33261</v>
      </c>
      <c r="G42" s="34" t="n">
        <v>28562</v>
      </c>
      <c r="H42" s="34" t="n">
        <v>61823</v>
      </c>
      <c r="I42" s="34" t="n">
        <v>149971</v>
      </c>
      <c r="J42" s="34" t="n">
        <v>140075</v>
      </c>
      <c r="K42" s="34" t="n">
        <v>290046</v>
      </c>
    </row>
    <row r="43">
      <c r="A43" s="38" t="inlineStr">
        <is>
          <t>本州西區</t>
        </is>
      </c>
      <c r="B43" s="38" t="inlineStr">
        <is>
          <t>岡山</t>
        </is>
      </c>
      <c r="C43" s="34" t="n">
        <v>67014</v>
      </c>
      <c r="D43" s="34" t="n">
        <v>64037</v>
      </c>
      <c r="E43" s="34" t="n">
        <v>131051</v>
      </c>
      <c r="F43" s="34" t="n">
        <v>22435</v>
      </c>
      <c r="G43" s="34" t="n">
        <v>19571</v>
      </c>
      <c r="H43" s="34" t="n">
        <v>42006</v>
      </c>
      <c r="I43" s="34" t="n">
        <v>89449</v>
      </c>
      <c r="J43" s="34" t="n">
        <v>83608</v>
      </c>
      <c r="K43" s="34" t="n">
        <v>173057</v>
      </c>
    </row>
    <row r="44">
      <c r="A44" s="38" t="inlineStr">
        <is>
          <t>本州西區</t>
        </is>
      </c>
      <c r="B44" s="38" t="inlineStr">
        <is>
          <t>広島</t>
        </is>
      </c>
      <c r="C44" s="34" t="n">
        <v>88640</v>
      </c>
      <c r="D44" s="34" t="n">
        <v>84809</v>
      </c>
      <c r="E44" s="34" t="n">
        <v>173449</v>
      </c>
      <c r="F44" s="34" t="n">
        <v>31245</v>
      </c>
      <c r="G44" s="34" t="n">
        <v>26104</v>
      </c>
      <c r="H44" s="34" t="n">
        <v>57349</v>
      </c>
      <c r="I44" s="34" t="n">
        <v>119885</v>
      </c>
      <c r="J44" s="34" t="n">
        <v>110913</v>
      </c>
      <c r="K44" s="34" t="n">
        <v>230798</v>
      </c>
    </row>
    <row r="45">
      <c r="A45" s="38" t="inlineStr">
        <is>
          <t>本州西區</t>
        </is>
      </c>
      <c r="B45" s="38" t="inlineStr">
        <is>
          <t>山口</t>
        </is>
      </c>
      <c r="C45" s="34" t="n">
        <v>56513</v>
      </c>
      <c r="D45" s="34" t="n">
        <v>53807</v>
      </c>
      <c r="E45" s="34" t="n">
        <v>110320</v>
      </c>
      <c r="F45" s="34" t="n">
        <v>19827</v>
      </c>
      <c r="G45" s="34" t="n">
        <v>17696</v>
      </c>
      <c r="H45" s="34" t="n">
        <v>37523</v>
      </c>
      <c r="I45" s="34" t="n">
        <v>76340</v>
      </c>
      <c r="J45" s="34" t="n">
        <v>71503</v>
      </c>
      <c r="K45" s="34" t="n">
        <v>147843</v>
      </c>
    </row>
    <row r="46">
      <c r="A46" s="38" t="inlineStr">
        <is>
          <t>本州西區</t>
        </is>
      </c>
      <c r="B46" s="38" t="inlineStr">
        <is>
          <t>島根</t>
        </is>
      </c>
      <c r="C46" s="34" t="n">
        <v>38975</v>
      </c>
      <c r="D46" s="34" t="n">
        <v>37041</v>
      </c>
      <c r="E46" s="34" t="n">
        <v>76016</v>
      </c>
      <c r="F46" s="34" t="n">
        <v>11662</v>
      </c>
      <c r="G46" s="34" t="n">
        <v>10334</v>
      </c>
      <c r="H46" s="34" t="n">
        <v>21996</v>
      </c>
      <c r="I46" s="34" t="n">
        <v>50637</v>
      </c>
      <c r="J46" s="34" t="n">
        <v>47375</v>
      </c>
      <c r="K46" s="34" t="n">
        <v>98012</v>
      </c>
    </row>
    <row r="47">
      <c r="A47" s="38" t="inlineStr">
        <is>
          <t>本州西區</t>
        </is>
      </c>
      <c r="B47" s="38" t="inlineStr">
        <is>
          <t>鳥取</t>
        </is>
      </c>
      <c r="C47" s="34" t="n">
        <v>23427</v>
      </c>
      <c r="D47" s="34" t="n">
        <v>21660</v>
      </c>
      <c r="E47" s="34" t="n">
        <v>45087</v>
      </c>
      <c r="F47" s="34" t="n">
        <v>7494</v>
      </c>
      <c r="G47" s="34" t="n">
        <v>5863</v>
      </c>
      <c r="H47" s="34" t="n">
        <v>13357</v>
      </c>
      <c r="I47" s="34" t="n">
        <v>30921</v>
      </c>
      <c r="J47" s="34" t="n">
        <v>27523</v>
      </c>
      <c r="K47" s="34" t="n">
        <v>58444</v>
      </c>
    </row>
    <row r="48">
      <c r="A48" s="38" t="n"/>
      <c r="B48" s="38" t="n"/>
      <c r="C48" s="34" t="n"/>
      <c r="D48" s="34" t="n"/>
      <c r="E48" s="34" t="n"/>
      <c r="F48" s="34" t="n"/>
      <c r="G48" s="34" t="n"/>
      <c r="H48" s="34" t="n"/>
      <c r="I48" s="34" t="n"/>
      <c r="J48" s="34" t="n"/>
      <c r="K48" s="34" t="n"/>
    </row>
    <row r="49">
      <c r="A49" s="38" t="inlineStr">
        <is>
          <t>四國區</t>
        </is>
      </c>
      <c r="B49" s="38" t="inlineStr">
        <is>
          <t>徳島</t>
        </is>
      </c>
      <c r="C49" s="34" t="n">
        <v>40823</v>
      </c>
      <c r="D49" s="34" t="n">
        <v>36629</v>
      </c>
      <c r="E49" s="34" t="n">
        <v>77452</v>
      </c>
      <c r="F49" s="34" t="n">
        <v>11967</v>
      </c>
      <c r="G49" s="34" t="n">
        <v>8307</v>
      </c>
      <c r="H49" s="34" t="n">
        <v>20274</v>
      </c>
      <c r="I49" s="34" t="n">
        <v>52790</v>
      </c>
      <c r="J49" s="34" t="n">
        <v>44936</v>
      </c>
      <c r="K49" s="34" t="n">
        <v>97726</v>
      </c>
    </row>
    <row r="50">
      <c r="A50" s="38" t="inlineStr">
        <is>
          <t>四國區</t>
        </is>
      </c>
      <c r="B50" s="38" t="inlineStr">
        <is>
          <t>香川</t>
        </is>
      </c>
      <c r="C50" s="34" t="n">
        <v>42132</v>
      </c>
      <c r="D50" s="34" t="n">
        <v>39472</v>
      </c>
      <c r="E50" s="34" t="n">
        <v>81604</v>
      </c>
      <c r="F50" s="34" t="n">
        <v>13878</v>
      </c>
      <c r="G50" s="34" t="n">
        <v>11370</v>
      </c>
      <c r="H50" s="34" t="n">
        <v>25248</v>
      </c>
      <c r="I50" s="34" t="n">
        <v>56010</v>
      </c>
      <c r="J50" s="34" t="n">
        <v>50842</v>
      </c>
      <c r="K50" s="34" t="n">
        <v>106852</v>
      </c>
    </row>
    <row r="51">
      <c r="A51" s="38" t="inlineStr">
        <is>
          <t>四國區</t>
        </is>
      </c>
      <c r="B51" s="38" t="inlineStr">
        <is>
          <t>愛媛</t>
        </is>
      </c>
      <c r="C51" s="34" t="n">
        <v>62245</v>
      </c>
      <c r="D51" s="34" t="n">
        <v>58706</v>
      </c>
      <c r="E51" s="34" t="n">
        <v>120951</v>
      </c>
      <c r="F51" s="34" t="n">
        <v>19028</v>
      </c>
      <c r="G51" s="34" t="n">
        <v>15674</v>
      </c>
      <c r="H51" s="34" t="n">
        <v>34702</v>
      </c>
      <c r="I51" s="34" t="n">
        <v>81273</v>
      </c>
      <c r="J51" s="34" t="n">
        <v>74380</v>
      </c>
      <c r="K51" s="34" t="n">
        <v>155653</v>
      </c>
    </row>
    <row r="52">
      <c r="A52" s="38" t="inlineStr">
        <is>
          <t>四國區</t>
        </is>
      </c>
      <c r="B52" s="38" t="inlineStr">
        <is>
          <t>高知</t>
        </is>
      </c>
      <c r="C52" s="34" t="n">
        <v>38054</v>
      </c>
      <c r="D52" s="34" t="n">
        <v>35905</v>
      </c>
      <c r="E52" s="34" t="n">
        <v>73959</v>
      </c>
      <c r="F52" s="34" t="n">
        <v>12211</v>
      </c>
      <c r="G52" s="34" t="n">
        <v>10537</v>
      </c>
      <c r="H52" s="34" t="n">
        <v>22748</v>
      </c>
      <c r="I52" s="34" t="n">
        <v>50265</v>
      </c>
      <c r="J52" s="34" t="n">
        <v>46442</v>
      </c>
      <c r="K52" s="34" t="n">
        <v>96707</v>
      </c>
    </row>
    <row r="53">
      <c r="A53" s="38" t="n"/>
      <c r="B53" s="38" t="n"/>
      <c r="C53" s="34" t="n"/>
      <c r="D53" s="34" t="n"/>
      <c r="E53" s="34" t="n"/>
      <c r="F53" s="34" t="n"/>
      <c r="G53" s="34" t="n"/>
      <c r="H53" s="34" t="n"/>
      <c r="I53" s="34" t="n"/>
      <c r="J53" s="34" t="n"/>
      <c r="K53" s="34" t="n"/>
    </row>
    <row r="54">
      <c r="A54" s="38" t="inlineStr">
        <is>
          <t>九州區</t>
        </is>
      </c>
      <c r="B54" s="38" t="inlineStr">
        <is>
          <t>長崎</t>
        </is>
      </c>
      <c r="C54" s="34" t="n">
        <v>58839</v>
      </c>
      <c r="D54" s="34" t="n">
        <v>55039</v>
      </c>
      <c r="E54" s="34" t="n">
        <v>113878</v>
      </c>
      <c r="F54" s="34" t="n">
        <v>16915</v>
      </c>
      <c r="G54" s="34" t="n">
        <v>12507</v>
      </c>
      <c r="H54" s="34" t="n">
        <v>29422</v>
      </c>
      <c r="I54" s="34" t="n">
        <v>75754</v>
      </c>
      <c r="J54" s="34" t="n">
        <v>67546</v>
      </c>
      <c r="K54" s="34" t="n">
        <v>143300</v>
      </c>
    </row>
    <row r="55">
      <c r="A55" s="38" t="inlineStr">
        <is>
          <t>九州區</t>
        </is>
      </c>
      <c r="B55" s="38" t="inlineStr">
        <is>
          <t>佐賀</t>
        </is>
      </c>
      <c r="C55" s="34" t="n">
        <v>39844</v>
      </c>
      <c r="D55" s="34" t="n">
        <v>37729</v>
      </c>
      <c r="E55" s="34" t="n">
        <v>77573</v>
      </c>
      <c r="F55" s="34" t="n">
        <v>11259</v>
      </c>
      <c r="G55" s="34" t="n">
        <v>9102</v>
      </c>
      <c r="H55" s="34" t="n">
        <v>20361</v>
      </c>
      <c r="I55" s="34" t="n">
        <v>51103</v>
      </c>
      <c r="J55" s="34" t="n">
        <v>46831</v>
      </c>
      <c r="K55" s="34" t="n">
        <v>97934</v>
      </c>
    </row>
    <row r="56">
      <c r="A56" s="38" t="inlineStr">
        <is>
          <t>九州區</t>
        </is>
      </c>
      <c r="B56" s="38" t="inlineStr">
        <is>
          <t>福岡</t>
        </is>
      </c>
      <c r="C56" s="34" t="n">
        <v>102728</v>
      </c>
      <c r="D56" s="34" t="n">
        <v>95089</v>
      </c>
      <c r="E56" s="34" t="n">
        <v>197817</v>
      </c>
      <c r="F56" s="34" t="n">
        <v>32423</v>
      </c>
      <c r="G56" s="34" t="n">
        <v>26644</v>
      </c>
      <c r="H56" s="34" t="n">
        <v>59067</v>
      </c>
      <c r="I56" s="34" t="n">
        <v>135151</v>
      </c>
      <c r="J56" s="34" t="n">
        <v>121733</v>
      </c>
      <c r="K56" s="34" t="n">
        <v>256884</v>
      </c>
    </row>
    <row r="57">
      <c r="A57" s="38" t="inlineStr">
        <is>
          <t>九州區</t>
        </is>
      </c>
      <c r="B57" s="38" t="inlineStr">
        <is>
          <t>熊本</t>
        </is>
      </c>
      <c r="C57" s="34" t="n">
        <v>69527</v>
      </c>
      <c r="D57" s="34" t="n">
        <v>66072</v>
      </c>
      <c r="E57" s="34" t="n">
        <v>135599</v>
      </c>
      <c r="F57" s="34" t="n">
        <v>21674</v>
      </c>
      <c r="G57" s="34" t="n">
        <v>17730</v>
      </c>
      <c r="H57" s="34" t="n">
        <v>39404</v>
      </c>
      <c r="I57" s="34" t="n">
        <v>91201</v>
      </c>
      <c r="J57" s="34" t="n">
        <v>83802</v>
      </c>
      <c r="K57" s="34" t="n">
        <v>175003</v>
      </c>
    </row>
    <row r="58">
      <c r="A58" s="38" t="inlineStr">
        <is>
          <t>九州區</t>
        </is>
      </c>
      <c r="B58" s="38" t="inlineStr">
        <is>
          <t>大分</t>
        </is>
      </c>
      <c r="C58" s="34" t="n">
        <v>48034</v>
      </c>
      <c r="D58" s="34" t="n">
        <v>45695</v>
      </c>
      <c r="E58" s="34" t="n">
        <v>93729</v>
      </c>
      <c r="F58" s="34" t="n">
        <v>14096</v>
      </c>
      <c r="G58" s="34" t="n">
        <v>11812</v>
      </c>
      <c r="H58" s="34" t="n">
        <v>25908</v>
      </c>
      <c r="I58" s="34" t="n">
        <v>62130</v>
      </c>
      <c r="J58" s="34" t="n">
        <v>57507</v>
      </c>
      <c r="K58" s="34" t="n">
        <v>119637</v>
      </c>
    </row>
    <row r="59">
      <c r="A59" s="38" t="inlineStr">
        <is>
          <t>九州區</t>
        </is>
      </c>
      <c r="B59" s="38" t="inlineStr">
        <is>
          <t>宮崎</t>
        </is>
      </c>
      <c r="C59" s="34" t="n">
        <v>32438</v>
      </c>
      <c r="D59" s="34" t="n">
        <v>30239</v>
      </c>
      <c r="E59" s="34" t="n">
        <v>62677</v>
      </c>
      <c r="F59" s="34" t="n">
        <v>9077</v>
      </c>
      <c r="G59" s="34" t="n">
        <v>7850</v>
      </c>
      <c r="H59" s="34" t="n">
        <v>16927</v>
      </c>
      <c r="I59" s="34" t="n">
        <v>41515</v>
      </c>
      <c r="J59" s="34" t="n">
        <v>38089</v>
      </c>
      <c r="K59" s="34" t="n">
        <v>79604</v>
      </c>
    </row>
    <row r="60">
      <c r="A60" s="38" t="inlineStr">
        <is>
          <t>九州區</t>
        </is>
      </c>
      <c r="B60" s="38" t="inlineStr">
        <is>
          <t>鹿児島</t>
        </is>
      </c>
      <c r="C60" s="34" t="n">
        <v>80848</v>
      </c>
      <c r="D60" s="34" t="n">
        <v>74599</v>
      </c>
      <c r="E60" s="34" t="n">
        <v>155447</v>
      </c>
      <c r="F60" s="34" t="n">
        <v>22395</v>
      </c>
      <c r="G60" s="34" t="n">
        <v>18289</v>
      </c>
      <c r="H60" s="34" t="n">
        <v>40684</v>
      </c>
      <c r="I60" s="34" t="n">
        <v>103243</v>
      </c>
      <c r="J60" s="34" t="n">
        <v>92888</v>
      </c>
      <c r="K60" s="34" t="n">
        <v>196131</v>
      </c>
    </row>
    <row r="61">
      <c r="A61" s="38" t="n"/>
      <c r="B61" s="38" t="n"/>
      <c r="C61" s="34" t="n"/>
      <c r="D61" s="34" t="n"/>
      <c r="E61" s="34" t="n"/>
      <c r="F61" s="34" t="n"/>
      <c r="G61" s="34" t="n"/>
      <c r="H61" s="34" t="n"/>
      <c r="I61" s="34" t="n"/>
      <c r="J61" s="34" t="n"/>
      <c r="K61" s="34" t="n"/>
    </row>
    <row r="62">
      <c r="A62" s="38" t="inlineStr">
        <is>
          <t>沖縄</t>
        </is>
      </c>
      <c r="B62" s="38" t="inlineStr">
        <is>
          <t>沖縄</t>
        </is>
      </c>
      <c r="C62" s="34" t="n">
        <v>29296</v>
      </c>
      <c r="D62" s="34" t="n">
        <v>24758</v>
      </c>
      <c r="E62" s="34" t="n">
        <v>54054</v>
      </c>
      <c r="F62" s="34" t="n">
        <v>9184</v>
      </c>
      <c r="G62" s="34" t="n">
        <v>7157</v>
      </c>
      <c r="H62" s="34" t="n">
        <v>16341</v>
      </c>
      <c r="I62" s="34" t="n">
        <v>38480</v>
      </c>
      <c r="J62" s="34" t="n">
        <v>31915</v>
      </c>
      <c r="K62" s="34" t="n">
        <v>70395</v>
      </c>
    </row>
    <row r="63">
      <c r="A63" s="38" t="inlineStr">
        <is>
          <t>北海道</t>
        </is>
      </c>
      <c r="B63" s="38" t="inlineStr">
        <is>
          <t>北海道</t>
        </is>
      </c>
      <c r="C63" s="34" t="n">
        <v>109170</v>
      </c>
      <c r="D63" s="34" t="n">
        <v>93496</v>
      </c>
      <c r="E63" s="34" t="n">
        <v>202666</v>
      </c>
      <c r="F63" s="34" t="n">
        <v>22878</v>
      </c>
      <c r="G63" s="34" t="n">
        <v>14625</v>
      </c>
      <c r="H63" s="34" t="n">
        <v>37503</v>
      </c>
      <c r="I63" s="34" t="n">
        <v>132048</v>
      </c>
      <c r="J63" s="34" t="n">
        <v>108121</v>
      </c>
      <c r="K63" s="34" t="n">
        <v>240169</v>
      </c>
    </row>
    <row r="64">
      <c r="A64" s="38" t="n"/>
      <c r="B64" s="38" t="n"/>
      <c r="C64" s="34" t="n"/>
      <c r="D64" s="34" t="n"/>
      <c r="E64" s="34" t="n"/>
      <c r="F64" s="34" t="n"/>
      <c r="G64" s="34" t="n"/>
      <c r="H64" s="34" t="n"/>
      <c r="I64" s="34" t="n"/>
      <c r="J64" s="34" t="n"/>
      <c r="K64" s="34" t="n"/>
    </row>
    <row r="65">
      <c r="A65" s="37" t="inlineStr">
        <is>
          <t>本州中區</t>
        </is>
      </c>
      <c r="B65" s="37" t="inlineStr">
        <is>
          <t>check</t>
        </is>
      </c>
      <c r="C65" s="36">
        <f>SUMIFS(C$3:C$64,$A$3:$A$64,$A65,$B$3:$B$64,"&lt;&gt;計")-SUMIFS(C$3:C$64,$A$3:$A$64,$A65,$B$3:$B$64,"計")</f>
        <v/>
      </c>
      <c r="D65" s="36">
        <f>SUMIFS(D$3:D$64,$A$3:$A$64,$A65,$B$3:$B$64,"&lt;&gt;計")-SUMIFS(D$3:D$64,$A$3:$A$64,$A65,$B$3:$B$64,"計")</f>
        <v/>
      </c>
      <c r="E65" s="36">
        <f>SUMIFS(E$3:E$64,$A$3:$A$64,$A65,$B$3:$B$64,"&lt;&gt;計")-SUMIFS(E$3:E$64,$A$3:$A$64,$A65,$B$3:$B$64,"計")</f>
        <v/>
      </c>
      <c r="F65" s="36">
        <f>SUMIFS(F$3:F$64,$A$3:$A$64,$A65,$B$3:$B$64,"&lt;&gt;計")-SUMIFS(F$3:F$64,$A$3:$A$64,$A65,$B$3:$B$64,"計")</f>
        <v/>
      </c>
      <c r="G65" s="36">
        <f>SUMIFS(G$3:G$64,$A$3:$A$64,$A65,$B$3:$B$64,"&lt;&gt;計")-SUMIFS(G$3:G$64,$A$3:$A$64,$A65,$B$3:$B$64,"計")</f>
        <v/>
      </c>
      <c r="H65" s="36">
        <f>SUMIFS(H$3:H$64,$A$3:$A$64,$A65,$B$3:$B$64,"&lt;&gt;計")-SUMIFS(H$3:H$64,$A$3:$A$64,$A65,$B$3:$B$64,"計")</f>
        <v/>
      </c>
      <c r="I65" s="36">
        <f>SUMIFS(I$3:I$64,$A$3:$A$64,$A65,$B$3:$B$64,"&lt;&gt;計")-SUMIFS(I$3:I$64,$A$3:$A$64,$A65,$B$3:$B$64,"計")</f>
        <v/>
      </c>
      <c r="J65" s="36">
        <f>SUMIFS(J$3:J$64,$A$3:$A$64,$A65,$B$3:$B$64,"&lt;&gt;計")-SUMIFS(J$3:J$64,$A$3:$A$64,$A65,$B$3:$B$64,"計")</f>
        <v/>
      </c>
      <c r="K65" s="36">
        <f>SUMIFS(K$3:K$64,$A$3:$A$64,$A65,$B$3:$B$64,"&lt;&gt;計")-SUMIFS(K$3:K$64,$A$3:$A$64,$A65,$B$3:$B$64,"計")</f>
        <v/>
      </c>
    </row>
    <row r="66">
      <c r="A66" s="37" t="inlineStr">
        <is>
          <t>本州北區</t>
        </is>
      </c>
      <c r="B66" s="37" t="inlineStr">
        <is>
          <t>check</t>
        </is>
      </c>
      <c r="C66" s="36">
        <f>SUMIFS(C$3:C$64,$A$3:$A$64,$A66,$B$3:$B$64,"&lt;&gt;計")-SUMIFS(C$3:C$64,$A$3:$A$64,$A66,$B$3:$B$64,"計")</f>
        <v/>
      </c>
      <c r="D66" s="36">
        <f>SUMIFS(D$3:D$64,$A$3:$A$64,$A66,$B$3:$B$64,"&lt;&gt;計")-SUMIFS(D$3:D$64,$A$3:$A$64,$A66,$B$3:$B$64,"計")</f>
        <v/>
      </c>
      <c r="E66" s="36">
        <f>SUMIFS(E$3:E$64,$A$3:$A$64,$A66,$B$3:$B$64,"&lt;&gt;計")-SUMIFS(E$3:E$64,$A$3:$A$64,$A66,$B$3:$B$64,"計")</f>
        <v/>
      </c>
      <c r="F66" s="36">
        <f>SUMIFS(F$3:F$64,$A$3:$A$64,$A66,$B$3:$B$64,"&lt;&gt;計")-SUMIFS(F$3:F$64,$A$3:$A$64,$A66,$B$3:$B$64,"計")</f>
        <v/>
      </c>
      <c r="G66" s="36">
        <f>SUMIFS(G$3:G$64,$A$3:$A$64,$A66,$B$3:$B$64,"&lt;&gt;計")-SUMIFS(G$3:G$64,$A$3:$A$64,$A66,$B$3:$B$64,"計")</f>
        <v/>
      </c>
      <c r="H66" s="36">
        <f>SUMIFS(H$3:H$64,$A$3:$A$64,$A66,$B$3:$B$64,"&lt;&gt;計")-SUMIFS(H$3:H$64,$A$3:$A$64,$A66,$B$3:$B$64,"計")</f>
        <v/>
      </c>
      <c r="I66" s="36">
        <f>SUMIFS(I$3:I$64,$A$3:$A$64,$A66,$B$3:$B$64,"&lt;&gt;計")-SUMIFS(I$3:I$64,$A$3:$A$64,$A66,$B$3:$B$64,"計")</f>
        <v/>
      </c>
      <c r="J66" s="36">
        <f>SUMIFS(J$3:J$64,$A$3:$A$64,$A66,$B$3:$B$64,"&lt;&gt;計")-SUMIFS(J$3:J$64,$A$3:$A$64,$A66,$B$3:$B$64,"計")</f>
        <v/>
      </c>
      <c r="K66" s="36">
        <f>SUMIFS(K$3:K$64,$A$3:$A$64,$A66,$B$3:$B$64,"&lt;&gt;計")-SUMIFS(K$3:K$64,$A$3:$A$64,$A66,$B$3:$B$64,"計")</f>
        <v/>
      </c>
    </row>
    <row r="67">
      <c r="A67" s="37" t="inlineStr">
        <is>
          <t>本州西區</t>
        </is>
      </c>
      <c r="B67" s="37" t="inlineStr">
        <is>
          <t>check</t>
        </is>
      </c>
      <c r="C67" s="36">
        <f>SUMIFS(C$3:C$64,$A$3:$A$64,$A67,$B$3:$B$64,"&lt;&gt;計")-SUMIFS(C$3:C$64,$A$3:$A$64,$A67,$B$3:$B$64,"計")</f>
        <v/>
      </c>
      <c r="D67" s="36">
        <f>SUMIFS(D$3:D$64,$A$3:$A$64,$A67,$B$3:$B$64,"&lt;&gt;計")-SUMIFS(D$3:D$64,$A$3:$A$64,$A67,$B$3:$B$64,"計")</f>
        <v/>
      </c>
      <c r="E67" s="36">
        <f>SUMIFS(E$3:E$64,$A$3:$A$64,$A67,$B$3:$B$64,"&lt;&gt;計")-SUMIFS(E$3:E$64,$A$3:$A$64,$A67,$B$3:$B$64,"計")</f>
        <v/>
      </c>
      <c r="F67" s="36">
        <f>SUMIFS(F$3:F$64,$A$3:$A$64,$A67,$B$3:$B$64,"&lt;&gt;計")-SUMIFS(F$3:F$64,$A$3:$A$64,$A67,$B$3:$B$64,"計")</f>
        <v/>
      </c>
      <c r="G67" s="36">
        <f>SUMIFS(G$3:G$64,$A$3:$A$64,$A67,$B$3:$B$64,"&lt;&gt;計")-SUMIFS(G$3:G$64,$A$3:$A$64,$A67,$B$3:$B$64,"計")</f>
        <v/>
      </c>
      <c r="H67" s="36">
        <f>SUMIFS(H$3:H$64,$A$3:$A$64,$A67,$B$3:$B$64,"&lt;&gt;計")-SUMIFS(H$3:H$64,$A$3:$A$64,$A67,$B$3:$B$64,"計")</f>
        <v/>
      </c>
      <c r="I67" s="36">
        <f>SUMIFS(I$3:I$64,$A$3:$A$64,$A67,$B$3:$B$64,"&lt;&gt;計")-SUMIFS(I$3:I$64,$A$3:$A$64,$A67,$B$3:$B$64,"計")</f>
        <v/>
      </c>
      <c r="J67" s="36">
        <f>SUMIFS(J$3:J$64,$A$3:$A$64,$A67,$B$3:$B$64,"&lt;&gt;計")-SUMIFS(J$3:J$64,$A$3:$A$64,$A67,$B$3:$B$64,"計")</f>
        <v/>
      </c>
      <c r="K67" s="36">
        <f>SUMIFS(K$3:K$64,$A$3:$A$64,$A67,$B$3:$B$64,"&lt;&gt;計")-SUMIFS(K$3:K$64,$A$3:$A$64,$A67,$B$3:$B$64,"計")</f>
        <v/>
      </c>
    </row>
    <row r="68">
      <c r="A68" s="37" t="inlineStr">
        <is>
          <t>四國區</t>
        </is>
      </c>
      <c r="B68" s="37" t="inlineStr">
        <is>
          <t>check</t>
        </is>
      </c>
      <c r="C68" s="36">
        <f>SUMIFS(C$3:C$64,$A$3:$A$64,$A68,$B$3:$B$64,"&lt;&gt;計")-SUMIFS(C$3:C$64,$A$3:$A$64,$A68,$B$3:$B$64,"計")</f>
        <v/>
      </c>
      <c r="D68" s="36">
        <f>SUMIFS(D$3:D$64,$A$3:$A$64,$A68,$B$3:$B$64,"&lt;&gt;計")-SUMIFS(D$3:D$64,$A$3:$A$64,$A68,$B$3:$B$64,"計")</f>
        <v/>
      </c>
      <c r="E68" s="36">
        <f>SUMIFS(E$3:E$64,$A$3:$A$64,$A68,$B$3:$B$64,"&lt;&gt;計")-SUMIFS(E$3:E$64,$A$3:$A$64,$A68,$B$3:$B$64,"計")</f>
        <v/>
      </c>
      <c r="F68" s="36">
        <f>SUMIFS(F$3:F$64,$A$3:$A$64,$A68,$B$3:$B$64,"&lt;&gt;計")-SUMIFS(F$3:F$64,$A$3:$A$64,$A68,$B$3:$B$64,"計")</f>
        <v/>
      </c>
      <c r="G68" s="36">
        <f>SUMIFS(G$3:G$64,$A$3:$A$64,$A68,$B$3:$B$64,"&lt;&gt;計")-SUMIFS(G$3:G$64,$A$3:$A$64,$A68,$B$3:$B$64,"計")</f>
        <v/>
      </c>
      <c r="H68" s="36">
        <f>SUMIFS(H$3:H$64,$A$3:$A$64,$A68,$B$3:$B$64,"&lt;&gt;計")-SUMIFS(H$3:H$64,$A$3:$A$64,$A68,$B$3:$B$64,"計")</f>
        <v/>
      </c>
      <c r="I68" s="36">
        <f>SUMIFS(I$3:I$64,$A$3:$A$64,$A68,$B$3:$B$64,"&lt;&gt;計")-SUMIFS(I$3:I$64,$A$3:$A$64,$A68,$B$3:$B$64,"計")</f>
        <v/>
      </c>
      <c r="J68" s="36">
        <f>SUMIFS(J$3:J$64,$A$3:$A$64,$A68,$B$3:$B$64,"&lt;&gt;計")-SUMIFS(J$3:J$64,$A$3:$A$64,$A68,$B$3:$B$64,"計")</f>
        <v/>
      </c>
      <c r="K68" s="36">
        <f>SUMIFS(K$3:K$64,$A$3:$A$64,$A68,$B$3:$B$64,"&lt;&gt;計")-SUMIFS(K$3:K$64,$A$3:$A$64,$A68,$B$3:$B$64,"計")</f>
        <v/>
      </c>
    </row>
    <row r="69">
      <c r="A69" s="37" t="inlineStr">
        <is>
          <t>九州區</t>
        </is>
      </c>
      <c r="B69" s="37" t="inlineStr">
        <is>
          <t>check</t>
        </is>
      </c>
      <c r="C69" s="36">
        <f>SUMIFS(C$3:C$64,$A$3:$A$64,$A69,$B$3:$B$64,"&lt;&gt;計")-SUMIFS(C$3:C$64,$A$3:$A$64,$A69,$B$3:$B$64,"計")</f>
        <v/>
      </c>
      <c r="D69" s="36">
        <f>SUMIFS(D$3:D$64,$A$3:$A$64,$A69,$B$3:$B$64,"&lt;&gt;計")-SUMIFS(D$3:D$64,$A$3:$A$64,$A69,$B$3:$B$64,"計")</f>
        <v/>
      </c>
      <c r="E69" s="36">
        <f>SUMIFS(E$3:E$64,$A$3:$A$64,$A69,$B$3:$B$64,"&lt;&gt;計")-SUMIFS(E$3:E$64,$A$3:$A$64,$A69,$B$3:$B$64,"計")</f>
        <v/>
      </c>
      <c r="F69" s="36">
        <f>SUMIFS(F$3:F$64,$A$3:$A$64,$A69,$B$3:$B$64,"&lt;&gt;計")-SUMIFS(F$3:F$64,$A$3:$A$64,$A69,$B$3:$B$64,"計")</f>
        <v/>
      </c>
      <c r="G69" s="36">
        <f>SUMIFS(G$3:G$64,$A$3:$A$64,$A69,$B$3:$B$64,"&lt;&gt;計")-SUMIFS(G$3:G$64,$A$3:$A$64,$A69,$B$3:$B$64,"計")</f>
        <v/>
      </c>
      <c r="H69" s="36">
        <f>SUMIFS(H$3:H$64,$A$3:$A$64,$A69,$B$3:$B$64,"&lt;&gt;計")-SUMIFS(H$3:H$64,$A$3:$A$64,$A69,$B$3:$B$64,"計")</f>
        <v/>
      </c>
      <c r="I69" s="36">
        <f>SUMIFS(I$3:I$64,$A$3:$A$64,$A69,$B$3:$B$64,"&lt;&gt;計")-SUMIFS(I$3:I$64,$A$3:$A$64,$A69,$B$3:$B$64,"計")</f>
        <v/>
      </c>
      <c r="J69" s="36">
        <f>SUMIFS(J$3:J$64,$A$3:$A$64,$A69,$B$3:$B$64,"&lt;&gt;計")-SUMIFS(J$3:J$64,$A$3:$A$64,$A69,$B$3:$B$64,"計")</f>
        <v/>
      </c>
      <c r="K69" s="36">
        <f>SUMIFS(K$3:K$64,$A$3:$A$64,$A69,$B$3:$B$64,"&lt;&gt;計")-SUMIFS(K$3:K$64,$A$3:$A$64,$A69,$B$3:$B$64,"計")</f>
        <v/>
      </c>
    </row>
    <row r="70">
      <c r="A70" s="37" t="inlineStr">
        <is>
          <t>沖縄</t>
        </is>
      </c>
      <c r="B70" s="37" t="inlineStr">
        <is>
          <t>check</t>
        </is>
      </c>
      <c r="C70" s="36">
        <f>SUMIFS(C$3:C$64,$A$3:$A$64,$A70,$B$3:$B$64,"&lt;&gt;計")-SUMIFS(C$3:C$64,$A$3:$A$64,$A70,$B$3:$B$64,"計")</f>
        <v/>
      </c>
      <c r="D70" s="36">
        <f>SUMIFS(D$3:D$64,$A$3:$A$64,$A70,$B$3:$B$64,"&lt;&gt;計")-SUMIFS(D$3:D$64,$A$3:$A$64,$A70,$B$3:$B$64,"計")</f>
        <v/>
      </c>
      <c r="E70" s="36">
        <f>SUMIFS(E$3:E$64,$A$3:$A$64,$A70,$B$3:$B$64,"&lt;&gt;計")-SUMIFS(E$3:E$64,$A$3:$A$64,$A70,$B$3:$B$64,"計")</f>
        <v/>
      </c>
      <c r="F70" s="36">
        <f>SUMIFS(F$3:F$64,$A$3:$A$64,$A70,$B$3:$B$64,"&lt;&gt;計")-SUMIFS(F$3:F$64,$A$3:$A$64,$A70,$B$3:$B$64,"計")</f>
        <v/>
      </c>
      <c r="G70" s="36">
        <f>SUMIFS(G$3:G$64,$A$3:$A$64,$A70,$B$3:$B$64,"&lt;&gt;計")-SUMIFS(G$3:G$64,$A$3:$A$64,$A70,$B$3:$B$64,"計")</f>
        <v/>
      </c>
      <c r="H70" s="36">
        <f>SUMIFS(H$3:H$64,$A$3:$A$64,$A70,$B$3:$B$64,"&lt;&gt;計")-SUMIFS(H$3:H$64,$A$3:$A$64,$A70,$B$3:$B$64,"計")</f>
        <v/>
      </c>
      <c r="I70" s="36">
        <f>SUMIFS(I$3:I$64,$A$3:$A$64,$A70,$B$3:$B$64,"&lt;&gt;計")-SUMIFS(I$3:I$64,$A$3:$A$64,$A70,$B$3:$B$64,"計")</f>
        <v/>
      </c>
      <c r="J70" s="36">
        <f>SUMIFS(J$3:J$64,$A$3:$A$64,$A70,$B$3:$B$64,"&lt;&gt;計")-SUMIFS(J$3:J$64,$A$3:$A$64,$A70,$B$3:$B$64,"計")</f>
        <v/>
      </c>
      <c r="K70" s="36">
        <f>SUMIFS(K$3:K$64,$A$3:$A$64,$A70,$B$3:$B$64,"&lt;&gt;計")-SUMIFS(K$3:K$64,$A$3:$A$64,$A70,$B$3:$B$64,"計")</f>
        <v/>
      </c>
    </row>
    <row r="71">
      <c r="A71" s="37" t="inlineStr">
        <is>
          <t>北海道</t>
        </is>
      </c>
      <c r="B71" s="37" t="inlineStr">
        <is>
          <t>check</t>
        </is>
      </c>
      <c r="C71" s="36">
        <f>SUMIFS(C$3:C$64,$A$3:$A$64,$A71,$B$3:$B$64,"&lt;&gt;計")-SUMIFS(C$3:C$64,$A$3:$A$64,$A71,$B$3:$B$64,"計")</f>
        <v/>
      </c>
      <c r="D71" s="36">
        <f>SUMIFS(D$3:D$64,$A$3:$A$64,$A71,$B$3:$B$64,"&lt;&gt;計")-SUMIFS(D$3:D$64,$A$3:$A$64,$A71,$B$3:$B$64,"計")</f>
        <v/>
      </c>
      <c r="E71" s="36">
        <f>SUMIFS(E$3:E$64,$A$3:$A$64,$A71,$B$3:$B$64,"&lt;&gt;計")-SUMIFS(E$3:E$64,$A$3:$A$64,$A71,$B$3:$B$64,"計")</f>
        <v/>
      </c>
      <c r="F71" s="36">
        <f>SUMIFS(F$3:F$64,$A$3:$A$64,$A71,$B$3:$B$64,"&lt;&gt;計")-SUMIFS(F$3:F$64,$A$3:$A$64,$A71,$B$3:$B$64,"計")</f>
        <v/>
      </c>
      <c r="G71" s="36">
        <f>SUMIFS(G$3:G$64,$A$3:$A$64,$A71,$B$3:$B$64,"&lt;&gt;計")-SUMIFS(G$3:G$64,$A$3:$A$64,$A71,$B$3:$B$64,"計")</f>
        <v/>
      </c>
      <c r="H71" s="36">
        <f>SUMIFS(H$3:H$64,$A$3:$A$64,$A71,$B$3:$B$64,"&lt;&gt;計")-SUMIFS(H$3:H$64,$A$3:$A$64,$A71,$B$3:$B$64,"計")</f>
        <v/>
      </c>
      <c r="I71" s="36">
        <f>SUMIFS(I$3:I$64,$A$3:$A$64,$A71,$B$3:$B$64,"&lt;&gt;計")-SUMIFS(I$3:I$64,$A$3:$A$64,$A71,$B$3:$B$64,"計")</f>
        <v/>
      </c>
      <c r="J71" s="36">
        <f>SUMIFS(J$3:J$64,$A$3:$A$64,$A71,$B$3:$B$64,"&lt;&gt;計")-SUMIFS(J$3:J$64,$A$3:$A$64,$A71,$B$3:$B$64,"計")</f>
        <v/>
      </c>
      <c r="K71" s="36">
        <f>SUMIFS(K$3:K$64,$A$3:$A$64,$A71,$B$3:$B$64,"&lt;&gt;計")-SUMIFS(K$3:K$64,$A$3:$A$64,$A71,$B$3:$B$64,"計")</f>
        <v/>
      </c>
    </row>
    <row r="72">
      <c r="A72" s="37" t="inlineStr">
        <is>
          <t>総計</t>
        </is>
      </c>
      <c r="B72" s="37" t="inlineStr">
        <is>
          <t>check</t>
        </is>
      </c>
      <c r="C72" s="36">
        <f>SUMIFS(C$3:C$64,$B$3:$B$64,"&lt;&gt;計",$B$3:$B$64,"&lt;&gt;總計")-SUMIFS(C$3:C$64,$B$3:$B$64,"總計")</f>
        <v/>
      </c>
      <c r="D72" s="36">
        <f>SUMIFS(D$3:D$64,$B$3:$B$64,"&lt;&gt;計",$B$3:$B$64,"&lt;&gt;總計")-SUMIFS(D$3:D$64,$B$3:$B$64,"總計")</f>
        <v/>
      </c>
      <c r="E72" s="36">
        <f>SUMIFS(E$3:E$64,$B$3:$B$64,"&lt;&gt;計",$B$3:$B$64,"&lt;&gt;總計")-SUMIFS(E$3:E$64,$B$3:$B$64,"總計")</f>
        <v/>
      </c>
      <c r="F72" s="36">
        <f>SUMIFS(F$3:F$64,$B$3:$B$64,"&lt;&gt;計",$B$3:$B$64,"&lt;&gt;總計")-SUMIFS(F$3:F$64,$B$3:$B$64,"總計")</f>
        <v/>
      </c>
      <c r="G72" s="36">
        <f>SUMIFS(G$3:G$64,$B$3:$B$64,"&lt;&gt;計",$B$3:$B$64,"&lt;&gt;總計")-SUMIFS(G$3:G$64,$B$3:$B$64,"總計")</f>
        <v/>
      </c>
      <c r="H72" s="36">
        <f>SUMIFS(H$3:H$64,$B$3:$B$64,"&lt;&gt;計",$B$3:$B$64,"&lt;&gt;總計")-SUMIFS(H$3:H$64,$B$3:$B$64,"總計")</f>
        <v/>
      </c>
      <c r="I72" s="36">
        <f>SUMIFS(I$3:I$64,$B$3:$B$64,"&lt;&gt;計",$B$3:$B$64,"&lt;&gt;總計")-SUMIFS(I$3:I$64,$B$3:$B$64,"總計")</f>
        <v/>
      </c>
      <c r="J72" s="36">
        <f>SUMIFS(J$3:J$64,$B$3:$B$64,"&lt;&gt;計",$B$3:$B$64,"&lt;&gt;總計")-SUMIFS(J$3:J$64,$B$3:$B$64,"總計")</f>
        <v/>
      </c>
      <c r="K72" s="36">
        <f>SUMIFS(K$3:K$64,$B$3:$B$64,"&lt;&gt;計",$B$3:$B$64,"&lt;&gt;總計")-SUMIFS(K$3:K$64,$B$3:$B$64,"總計")</f>
        <v/>
      </c>
    </row>
  </sheetData>
  <dataValidations count="1">
    <dataValidation sqref="C3:K72" showErrorMessage="1" showInputMessage="1" allowBlank="1" imeMode="disabled"/>
  </dataValidations>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K57"/>
  <sheetViews>
    <sheetView tabSelected="0" topLeftCell="A1" zoomScale="100" zoomScaleNormal="100" workbookViewId="0">
      <selection activeCell="A1" sqref="A1"/>
    </sheetView>
  </sheetViews>
  <sheetFormatPr baseColWidth="8" defaultRowHeight="15"/>
  <sheetData>
    <row r="1">
      <c r="A1" s="38" t="inlineStr">
        <is>
          <t>地方</t>
        </is>
      </c>
      <c r="B1" s="38" t="inlineStr">
        <is>
          <t>道府縣</t>
        </is>
      </c>
      <c r="C1" s="38" t="inlineStr">
        <is>
          <t>尋常小學校ノ教科ヲ修ムル者</t>
        </is>
      </c>
      <c r="D1" s="38" t="inlineStr">
        <is>
          <t>尋常小學校ノ教科ヲ修ムル者</t>
        </is>
      </c>
      <c r="E1" s="38" t="inlineStr">
        <is>
          <t>尋常小學校ノ教科ヲ修ムル者</t>
        </is>
      </c>
      <c r="F1" s="38" t="inlineStr">
        <is>
          <t>尋常小學校ノ教科ヲ卒ヘタル者</t>
        </is>
      </c>
      <c r="G1" s="38" t="inlineStr">
        <is>
          <t>尋常小學校ノ教科ヲ卒ヘタル者</t>
        </is>
      </c>
      <c r="H1" s="38" t="inlineStr">
        <is>
          <t>尋常小學校ノ教科ヲ卒ヘタル者</t>
        </is>
      </c>
      <c r="I1" s="38" t="inlineStr">
        <is>
          <t>合計</t>
        </is>
      </c>
      <c r="J1" s="38" t="inlineStr">
        <is>
          <t>合計</t>
        </is>
      </c>
      <c r="K1" s="38" t="inlineStr">
        <is>
          <t>合計</t>
        </is>
      </c>
    </row>
    <row r="2">
      <c r="A2" s="38" t="inlineStr"/>
      <c r="B2" s="38" t="inlineStr"/>
      <c r="C2" s="38" t="inlineStr">
        <is>
          <t>男</t>
        </is>
      </c>
      <c r="D2" s="38" t="inlineStr">
        <is>
          <t>女</t>
        </is>
      </c>
      <c r="E2" s="38" t="inlineStr">
        <is>
          <t>計</t>
        </is>
      </c>
      <c r="F2" s="38" t="inlineStr">
        <is>
          <t>男</t>
        </is>
      </c>
      <c r="G2" s="38" t="inlineStr">
        <is>
          <t>女</t>
        </is>
      </c>
      <c r="H2" s="38" t="inlineStr">
        <is>
          <t>計</t>
        </is>
      </c>
      <c r="I2" s="38" t="inlineStr">
        <is>
          <t>男</t>
        </is>
      </c>
      <c r="J2" s="38" t="inlineStr">
        <is>
          <t>女</t>
        </is>
      </c>
      <c r="K2" s="38" t="inlineStr">
        <is>
          <t>計</t>
        </is>
      </c>
    </row>
    <row r="3">
      <c r="A3" s="38" t="inlineStr">
        <is>
          <t>本州中區</t>
        </is>
      </c>
      <c r="B3" s="38" t="inlineStr">
        <is>
          <t>計</t>
        </is>
      </c>
      <c r="C3" s="38" t="n">
        <v>1108199</v>
      </c>
      <c r="D3" s="38" t="n">
        <v>1047559</v>
      </c>
      <c r="E3" s="38" t="n">
        <v>2155758</v>
      </c>
      <c r="F3" s="38" t="n">
        <v>317696</v>
      </c>
      <c r="G3" s="38" t="n">
        <v>254630</v>
      </c>
      <c r="H3" s="38" t="n">
        <v>572326</v>
      </c>
      <c r="I3" s="38" t="n">
        <v>1425895</v>
      </c>
      <c r="J3" s="38" t="n">
        <v>1302189</v>
      </c>
      <c r="K3" s="38" t="n">
        <v>2728084</v>
      </c>
    </row>
    <row r="4">
      <c r="A4" s="38" t="inlineStr">
        <is>
          <t>本州北區</t>
        </is>
      </c>
      <c r="B4" s="38" t="inlineStr">
        <is>
          <t>計</t>
        </is>
      </c>
      <c r="C4" s="38" t="n">
        <v>440613</v>
      </c>
      <c r="D4" s="38" t="n">
        <v>409900</v>
      </c>
      <c r="E4" s="38" t="n">
        <v>850513</v>
      </c>
      <c r="F4" s="38" t="n">
        <v>123828</v>
      </c>
      <c r="G4" s="38" t="n">
        <v>95485</v>
      </c>
      <c r="H4" s="38" t="n">
        <v>219313</v>
      </c>
      <c r="I4" s="38" t="n">
        <v>564441</v>
      </c>
      <c r="J4" s="38" t="n">
        <v>505385</v>
      </c>
      <c r="K4" s="38" t="n">
        <v>1069826</v>
      </c>
    </row>
    <row r="5">
      <c r="A5" s="38" t="inlineStr">
        <is>
          <t>本州西區</t>
        </is>
      </c>
      <c r="B5" s="38" t="inlineStr">
        <is>
          <t>計</t>
        </is>
      </c>
      <c r="C5" s="38" t="n">
        <v>625690</v>
      </c>
      <c r="D5" s="38" t="n">
        <v>589143</v>
      </c>
      <c r="E5" s="38" t="n">
        <v>1214833</v>
      </c>
      <c r="F5" s="38" t="n">
        <v>192614</v>
      </c>
      <c r="G5" s="38" t="n">
        <v>163545</v>
      </c>
      <c r="H5" s="38" t="n">
        <v>356159</v>
      </c>
      <c r="I5" s="38" t="n">
        <v>818304</v>
      </c>
      <c r="J5" s="38" t="n">
        <v>752688</v>
      </c>
      <c r="K5" s="38" t="n">
        <v>1570992</v>
      </c>
    </row>
    <row r="6">
      <c r="A6" s="38" t="inlineStr">
        <is>
          <t>四國區</t>
        </is>
      </c>
      <c r="B6" s="38" t="inlineStr">
        <is>
          <t>計</t>
        </is>
      </c>
      <c r="C6" s="38" t="n">
        <v>183254</v>
      </c>
      <c r="D6" s="38" t="n">
        <v>170712</v>
      </c>
      <c r="E6" s="38" t="n">
        <v>353966</v>
      </c>
      <c r="F6" s="38" t="n">
        <v>57084</v>
      </c>
      <c r="G6" s="38" t="n">
        <v>45888</v>
      </c>
      <c r="H6" s="38" t="n">
        <v>102972</v>
      </c>
      <c r="I6" s="38" t="n">
        <v>240338</v>
      </c>
      <c r="J6" s="38" t="n">
        <v>216600</v>
      </c>
      <c r="K6" s="38" t="n">
        <v>456938</v>
      </c>
    </row>
    <row r="7">
      <c r="A7" s="38" t="inlineStr">
        <is>
          <t>九州區</t>
        </is>
      </c>
      <c r="B7" s="38" t="inlineStr">
        <is>
          <t>計</t>
        </is>
      </c>
      <c r="C7" s="38" t="n">
        <v>432258</v>
      </c>
      <c r="D7" s="38" t="n">
        <v>404462</v>
      </c>
      <c r="E7" s="38" t="n">
        <v>836720</v>
      </c>
      <c r="F7" s="38" t="n">
        <v>127839</v>
      </c>
      <c r="G7" s="38" t="n">
        <v>103934</v>
      </c>
      <c r="H7" s="38" t="n">
        <v>231773</v>
      </c>
      <c r="I7" s="38" t="n">
        <v>560097</v>
      </c>
      <c r="J7" s="38" t="n">
        <v>508396</v>
      </c>
      <c r="K7" s="38" t="n">
        <v>1068493</v>
      </c>
    </row>
    <row r="8">
      <c r="A8" s="38" t="inlineStr">
        <is>
          <t>沖縄</t>
        </is>
      </c>
      <c r="B8" s="38" t="inlineStr">
        <is>
          <t>計</t>
        </is>
      </c>
      <c r="C8" s="38" t="n">
        <v>29296</v>
      </c>
      <c r="D8" s="38" t="n">
        <v>24758</v>
      </c>
      <c r="E8" s="38" t="n">
        <v>54054</v>
      </c>
      <c r="F8" s="38" t="n">
        <v>9184</v>
      </c>
      <c r="G8" s="38" t="n">
        <v>7157</v>
      </c>
      <c r="H8" s="38" t="n">
        <v>16341</v>
      </c>
      <c r="I8" s="38" t="n">
        <v>38480</v>
      </c>
      <c r="J8" s="38" t="n">
        <v>31915</v>
      </c>
      <c r="K8" s="38" t="n">
        <v>70395</v>
      </c>
    </row>
    <row r="9">
      <c r="A9" s="38" t="inlineStr">
        <is>
          <t>北海道</t>
        </is>
      </c>
      <c r="B9" s="38" t="inlineStr">
        <is>
          <t>計</t>
        </is>
      </c>
      <c r="C9" s="38" t="n">
        <v>109170</v>
      </c>
      <c r="D9" s="38" t="n">
        <v>93496</v>
      </c>
      <c r="E9" s="38" t="n">
        <v>202666</v>
      </c>
      <c r="F9" s="38" t="n">
        <v>22878</v>
      </c>
      <c r="G9" s="38" t="n">
        <v>14625</v>
      </c>
      <c r="H9" s="38" t="n">
        <v>37503</v>
      </c>
      <c r="I9" s="38" t="n">
        <v>132048</v>
      </c>
      <c r="J9" s="38" t="n">
        <v>108121</v>
      </c>
      <c r="K9" s="38" t="n">
        <v>240169</v>
      </c>
    </row>
    <row r="10">
      <c r="A10" s="38" t="inlineStr"/>
      <c r="B10" s="38" t="inlineStr">
        <is>
          <t>總計</t>
        </is>
      </c>
      <c r="C10" s="38" t="n">
        <v>2928480</v>
      </c>
      <c r="D10" s="38" t="n">
        <v>2740030</v>
      </c>
      <c r="E10" s="38" t="n">
        <v>5668510</v>
      </c>
      <c r="F10" s="38" t="n">
        <v>851123</v>
      </c>
      <c r="G10" s="38" t="n">
        <v>685264</v>
      </c>
      <c r="H10" s="38" t="n">
        <v>1536387</v>
      </c>
      <c r="I10" s="38" t="n">
        <v>3779603</v>
      </c>
      <c r="J10" s="38" t="n">
        <v>3425294</v>
      </c>
      <c r="K10" s="38" t="n">
        <v>7204897</v>
      </c>
    </row>
    <row r="11">
      <c r="A11" s="38" t="inlineStr">
        <is>
          <t>本州中區</t>
        </is>
      </c>
      <c r="B11" s="38" t="inlineStr">
        <is>
          <t>東京</t>
        </is>
      </c>
      <c r="C11" s="38" t="n">
        <v>122584</v>
      </c>
      <c r="D11" s="38" t="n">
        <v>116915</v>
      </c>
      <c r="E11" s="38" t="n">
        <v>239499</v>
      </c>
      <c r="F11" s="38" t="n">
        <v>29203</v>
      </c>
      <c r="G11" s="38" t="n">
        <v>26317</v>
      </c>
      <c r="H11" s="38" t="n">
        <v>55520</v>
      </c>
      <c r="I11" s="38" t="n">
        <v>151787</v>
      </c>
      <c r="J11" s="38" t="n">
        <v>143232</v>
      </c>
      <c r="K11" s="38" t="n">
        <v>295019</v>
      </c>
    </row>
    <row r="12">
      <c r="A12" s="38" t="inlineStr">
        <is>
          <t>本州中區</t>
        </is>
      </c>
      <c r="B12" s="38" t="inlineStr">
        <is>
          <t>神奈川</t>
        </is>
      </c>
      <c r="C12" s="38" t="n">
        <v>58801</v>
      </c>
      <c r="D12" s="38" t="n">
        <v>55154</v>
      </c>
      <c r="E12" s="38" t="n">
        <v>113955</v>
      </c>
      <c r="F12" s="38" t="n">
        <v>15179</v>
      </c>
      <c r="G12" s="38" t="n">
        <v>12354</v>
      </c>
      <c r="H12" s="38" t="n">
        <v>27533</v>
      </c>
      <c r="I12" s="38" t="n">
        <v>73980</v>
      </c>
      <c r="J12" s="38" t="n">
        <v>67508</v>
      </c>
      <c r="K12" s="38" t="n">
        <v>141488</v>
      </c>
    </row>
    <row r="13">
      <c r="A13" s="38" t="inlineStr">
        <is>
          <t>本州中區</t>
        </is>
      </c>
      <c r="B13" s="38" t="inlineStr">
        <is>
          <t>埼玉</t>
        </is>
      </c>
      <c r="C13" s="38" t="n">
        <v>69531</v>
      </c>
      <c r="D13" s="38" t="n">
        <v>65120</v>
      </c>
      <c r="E13" s="38" t="n">
        <v>134651</v>
      </c>
      <c r="F13" s="38" t="n">
        <v>21868</v>
      </c>
      <c r="G13" s="38" t="n">
        <v>17583</v>
      </c>
      <c r="H13" s="38" t="n">
        <v>39451</v>
      </c>
      <c r="I13" s="38" t="n">
        <v>91399</v>
      </c>
      <c r="J13" s="38" t="n">
        <v>82703</v>
      </c>
      <c r="K13" s="38" t="n">
        <v>174102</v>
      </c>
    </row>
    <row r="14">
      <c r="A14" s="38" t="inlineStr">
        <is>
          <t>本州中區</t>
        </is>
      </c>
      <c r="B14" s="38" t="inlineStr">
        <is>
          <t>千葉</t>
        </is>
      </c>
      <c r="C14" s="38" t="n">
        <v>74224</v>
      </c>
      <c r="D14" s="38" t="n">
        <v>71952</v>
      </c>
      <c r="E14" s="38" t="n">
        <v>146176</v>
      </c>
      <c r="F14" s="38" t="n">
        <v>22251</v>
      </c>
      <c r="G14" s="38" t="n">
        <v>18826</v>
      </c>
      <c r="H14" s="38" t="n">
        <v>41077</v>
      </c>
      <c r="I14" s="38" t="n">
        <v>96475</v>
      </c>
      <c r="J14" s="38" t="n">
        <v>90778</v>
      </c>
      <c r="K14" s="38" t="n">
        <v>187253</v>
      </c>
    </row>
    <row r="15">
      <c r="A15" s="38" t="inlineStr">
        <is>
          <t>本州中區</t>
        </is>
      </c>
      <c r="B15" s="38" t="inlineStr">
        <is>
          <t>茨城</t>
        </is>
      </c>
      <c r="C15" s="38" t="n">
        <v>68088</v>
      </c>
      <c r="D15" s="38" t="n">
        <v>60389</v>
      </c>
      <c r="E15" s="38" t="n">
        <v>128477</v>
      </c>
      <c r="F15" s="38" t="n">
        <v>20498</v>
      </c>
      <c r="G15" s="38" t="n">
        <v>15066</v>
      </c>
      <c r="H15" s="38" t="n">
        <v>35564</v>
      </c>
      <c r="I15" s="38" t="n">
        <v>88586</v>
      </c>
      <c r="J15" s="38" t="n">
        <v>75455</v>
      </c>
      <c r="K15" s="38" t="n">
        <v>164041</v>
      </c>
    </row>
    <row r="16">
      <c r="A16" s="38" t="inlineStr">
        <is>
          <t>本州中區</t>
        </is>
      </c>
      <c r="B16" s="38" t="inlineStr">
        <is>
          <t>栃木</t>
        </is>
      </c>
      <c r="C16" s="38" t="n">
        <v>55266</v>
      </c>
      <c r="D16" s="38" t="n">
        <v>50592</v>
      </c>
      <c r="E16" s="38" t="n">
        <v>105858</v>
      </c>
      <c r="F16" s="38" t="n">
        <v>16501</v>
      </c>
      <c r="G16" s="38" t="n">
        <v>12447</v>
      </c>
      <c r="H16" s="38" t="n">
        <v>28948</v>
      </c>
      <c r="I16" s="38" t="n">
        <v>71767</v>
      </c>
      <c r="J16" s="38" t="n">
        <v>63039</v>
      </c>
      <c r="K16" s="38" t="n">
        <v>134806</v>
      </c>
    </row>
    <row r="17">
      <c r="A17" s="38" t="inlineStr">
        <is>
          <t>本州中區</t>
        </is>
      </c>
      <c r="B17" s="38" t="inlineStr">
        <is>
          <t>群馬</t>
        </is>
      </c>
      <c r="C17" s="38" t="n">
        <v>56265</v>
      </c>
      <c r="D17" s="38" t="n">
        <v>53868</v>
      </c>
      <c r="E17" s="38" t="n">
        <v>110133</v>
      </c>
      <c r="F17" s="38" t="n">
        <v>15425</v>
      </c>
      <c r="G17" s="38" t="n">
        <v>12791</v>
      </c>
      <c r="H17" s="38" t="n">
        <v>28216</v>
      </c>
      <c r="I17" s="38" t="n">
        <v>71690</v>
      </c>
      <c r="J17" s="38" t="n">
        <v>66659</v>
      </c>
      <c r="K17" s="38" t="n">
        <v>138349</v>
      </c>
    </row>
    <row r="18">
      <c r="A18" s="38" t="inlineStr">
        <is>
          <t>本州中區</t>
        </is>
      </c>
      <c r="B18" s="38" t="inlineStr">
        <is>
          <t>長野</t>
        </is>
      </c>
      <c r="C18" s="38" t="n">
        <v>83248</v>
      </c>
      <c r="D18" s="38" t="n">
        <v>80372</v>
      </c>
      <c r="E18" s="38" t="n">
        <v>163620</v>
      </c>
      <c r="F18" s="38" t="n">
        <v>23762</v>
      </c>
      <c r="G18" s="38" t="n">
        <v>19464</v>
      </c>
      <c r="H18" s="38" t="n">
        <v>43226</v>
      </c>
      <c r="I18" s="38" t="n">
        <v>107010</v>
      </c>
      <c r="J18" s="38" t="n">
        <v>99836</v>
      </c>
      <c r="K18" s="38" t="n">
        <v>206846</v>
      </c>
    </row>
    <row r="19">
      <c r="A19" s="38" t="inlineStr">
        <is>
          <t>本州中區</t>
        </is>
      </c>
      <c r="B19" s="38" t="inlineStr">
        <is>
          <t>山梨</t>
        </is>
      </c>
      <c r="C19" s="38" t="n">
        <v>33723</v>
      </c>
      <c r="D19" s="38" t="n">
        <v>32049</v>
      </c>
      <c r="E19" s="38" t="n">
        <v>65772</v>
      </c>
      <c r="F19" s="38" t="n">
        <v>10222</v>
      </c>
      <c r="G19" s="38" t="n">
        <v>7397</v>
      </c>
      <c r="H19" s="38" t="n">
        <v>17619</v>
      </c>
      <c r="I19" s="38" t="n">
        <v>43945</v>
      </c>
      <c r="J19" s="38" t="n">
        <v>39446</v>
      </c>
      <c r="K19" s="38" t="n">
        <v>83391</v>
      </c>
    </row>
    <row r="20">
      <c r="A20" s="38" t="inlineStr">
        <is>
          <t>本州中區</t>
        </is>
      </c>
      <c r="B20" s="38" t="inlineStr">
        <is>
          <t>静岡</t>
        </is>
      </c>
      <c r="C20" s="38" t="n">
        <v>84529</v>
      </c>
      <c r="D20" s="38" t="n">
        <v>81007</v>
      </c>
      <c r="E20" s="38" t="n">
        <v>165536</v>
      </c>
      <c r="F20" s="38" t="n">
        <v>27134</v>
      </c>
      <c r="G20" s="38" t="n">
        <v>22421</v>
      </c>
      <c r="H20" s="38" t="n">
        <v>49555</v>
      </c>
      <c r="I20" s="38" t="n">
        <v>111663</v>
      </c>
      <c r="J20" s="38" t="n">
        <v>103428</v>
      </c>
      <c r="K20" s="38" t="n">
        <v>215091</v>
      </c>
    </row>
    <row r="21">
      <c r="A21" s="38" t="inlineStr">
        <is>
          <t>本州中區</t>
        </is>
      </c>
      <c r="B21" s="38" t="inlineStr">
        <is>
          <t>愛知</t>
        </is>
      </c>
      <c r="C21" s="38" t="n">
        <v>107494</v>
      </c>
      <c r="D21" s="38" t="n">
        <v>101303</v>
      </c>
      <c r="E21" s="38" t="n">
        <v>208797</v>
      </c>
      <c r="F21" s="38" t="n">
        <v>30520</v>
      </c>
      <c r="G21" s="38" t="n">
        <v>22587</v>
      </c>
      <c r="H21" s="38" t="n">
        <v>53107</v>
      </c>
      <c r="I21" s="38" t="n">
        <v>138014</v>
      </c>
      <c r="J21" s="38" t="n">
        <v>123890</v>
      </c>
      <c r="K21" s="38" t="n">
        <v>261904</v>
      </c>
    </row>
    <row r="22">
      <c r="A22" s="38" t="inlineStr">
        <is>
          <t>本州中區</t>
        </is>
      </c>
      <c r="B22" s="38" t="inlineStr">
        <is>
          <t>三重</t>
        </is>
      </c>
      <c r="C22" s="38" t="n">
        <v>62374</v>
      </c>
      <c r="D22" s="38" t="n">
        <v>59268</v>
      </c>
      <c r="E22" s="38" t="n">
        <v>121642</v>
      </c>
      <c r="F22" s="38" t="n">
        <v>17648</v>
      </c>
      <c r="G22" s="38" t="n">
        <v>14431</v>
      </c>
      <c r="H22" s="38" t="n">
        <v>32079</v>
      </c>
      <c r="I22" s="38" t="n">
        <v>80022</v>
      </c>
      <c r="J22" s="38" t="n">
        <v>73699</v>
      </c>
      <c r="K22" s="38" t="n">
        <v>153721</v>
      </c>
    </row>
    <row r="23">
      <c r="A23" s="38" t="inlineStr">
        <is>
          <t>本州中區</t>
        </is>
      </c>
      <c r="B23" s="38" t="inlineStr">
        <is>
          <t>岐阜</t>
        </is>
      </c>
      <c r="C23" s="38" t="n">
        <v>59958</v>
      </c>
      <c r="D23" s="38" t="n">
        <v>57011</v>
      </c>
      <c r="E23" s="38" t="n">
        <v>116969</v>
      </c>
      <c r="F23" s="38" t="n">
        <v>18577</v>
      </c>
      <c r="G23" s="38" t="n">
        <v>14609</v>
      </c>
      <c r="H23" s="38" t="n">
        <v>33186</v>
      </c>
      <c r="I23" s="38" t="n">
        <v>78535</v>
      </c>
      <c r="J23" s="38" t="n">
        <v>71620</v>
      </c>
      <c r="K23" s="38" t="n">
        <v>150155</v>
      </c>
    </row>
    <row r="24">
      <c r="A24" s="38" t="inlineStr">
        <is>
          <t>本州中區</t>
        </is>
      </c>
      <c r="B24" s="38" t="inlineStr">
        <is>
          <t>滋賀</t>
        </is>
      </c>
      <c r="C24" s="38" t="n">
        <v>40392</v>
      </c>
      <c r="D24" s="38" t="n">
        <v>38390</v>
      </c>
      <c r="E24" s="38" t="n">
        <v>78782</v>
      </c>
      <c r="F24" s="38" t="n">
        <v>11810</v>
      </c>
      <c r="G24" s="38" t="n">
        <v>9336</v>
      </c>
      <c r="H24" s="38" t="n">
        <v>21146</v>
      </c>
      <c r="I24" s="38" t="n">
        <v>52202</v>
      </c>
      <c r="J24" s="38" t="n">
        <v>47726</v>
      </c>
      <c r="K24" s="38" t="n">
        <v>99928</v>
      </c>
    </row>
    <row r="25">
      <c r="A25" s="38" t="inlineStr">
        <is>
          <t>本州中區</t>
        </is>
      </c>
      <c r="B25" s="38" t="inlineStr">
        <is>
          <t>福井</t>
        </is>
      </c>
      <c r="C25" s="38" t="n">
        <v>37353</v>
      </c>
      <c r="D25" s="38" t="n">
        <v>35611</v>
      </c>
      <c r="E25" s="38" t="n">
        <v>72964</v>
      </c>
      <c r="F25" s="38" t="n">
        <v>10991</v>
      </c>
      <c r="G25" s="38" t="n">
        <v>8345</v>
      </c>
      <c r="H25" s="38" t="n">
        <v>19336</v>
      </c>
      <c r="I25" s="38" t="n">
        <v>48344</v>
      </c>
      <c r="J25" s="38" t="n">
        <v>43956</v>
      </c>
      <c r="K25" s="38" t="n">
        <v>92300</v>
      </c>
    </row>
    <row r="26">
      <c r="A26" s="38" t="inlineStr">
        <is>
          <t>本州中區</t>
        </is>
      </c>
      <c r="B26" s="38" t="inlineStr">
        <is>
          <t>石川</t>
        </is>
      </c>
      <c r="C26" s="38" t="n">
        <v>46346</v>
      </c>
      <c r="D26" s="38" t="n">
        <v>43568</v>
      </c>
      <c r="E26" s="38" t="n">
        <v>89914</v>
      </c>
      <c r="F26" s="38" t="n">
        <v>12163</v>
      </c>
      <c r="G26" s="38" t="n">
        <v>10069</v>
      </c>
      <c r="H26" s="38" t="n">
        <v>22232</v>
      </c>
      <c r="I26" s="38" t="n">
        <v>58509</v>
      </c>
      <c r="J26" s="38" t="n">
        <v>53637</v>
      </c>
      <c r="K26" s="38" t="n">
        <v>112146</v>
      </c>
    </row>
    <row r="27">
      <c r="A27" s="38" t="inlineStr">
        <is>
          <t>本州中區</t>
        </is>
      </c>
      <c r="B27" s="38" t="inlineStr">
        <is>
          <t>富山</t>
        </is>
      </c>
      <c r="C27" s="38" t="n">
        <v>48023</v>
      </c>
      <c r="D27" s="38" t="n">
        <v>44990</v>
      </c>
      <c r="E27" s="38" t="n">
        <v>93013</v>
      </c>
      <c r="F27" s="38" t="n">
        <v>13944</v>
      </c>
      <c r="G27" s="38" t="n">
        <v>10587</v>
      </c>
      <c r="H27" s="38" t="n">
        <v>24531</v>
      </c>
      <c r="I27" s="38" t="n">
        <v>61967</v>
      </c>
      <c r="J27" s="38" t="n">
        <v>55577</v>
      </c>
      <c r="K27" s="38" t="n">
        <v>117544</v>
      </c>
    </row>
    <row r="28">
      <c r="A28" s="38" t="inlineStr">
        <is>
          <t>本州北區</t>
        </is>
      </c>
      <c r="B28" s="38" t="inlineStr">
        <is>
          <t>新潟</t>
        </is>
      </c>
      <c r="C28" s="38" t="n">
        <v>106396</v>
      </c>
      <c r="D28" s="38" t="n">
        <v>104493</v>
      </c>
      <c r="E28" s="38" t="n">
        <v>210889</v>
      </c>
      <c r="F28" s="38" t="n">
        <v>30939</v>
      </c>
      <c r="G28" s="38" t="n">
        <v>25716</v>
      </c>
      <c r="H28" s="38" t="n">
        <v>56655</v>
      </c>
      <c r="I28" s="38" t="n">
        <v>137335</v>
      </c>
      <c r="J28" s="38" t="n">
        <v>130209</v>
      </c>
      <c r="K28" s="38" t="n">
        <v>267544</v>
      </c>
    </row>
    <row r="29">
      <c r="A29" s="38" t="inlineStr">
        <is>
          <t>本州北區</t>
        </is>
      </c>
      <c r="B29" s="38" t="inlineStr">
        <is>
          <t>福島</t>
        </is>
      </c>
      <c r="C29" s="38" t="n">
        <v>70870</v>
      </c>
      <c r="D29" s="38" t="n">
        <v>64796</v>
      </c>
      <c r="E29" s="38" t="n">
        <v>135666</v>
      </c>
      <c r="F29" s="38" t="n">
        <v>19674</v>
      </c>
      <c r="G29" s="38" t="n">
        <v>15531</v>
      </c>
      <c r="H29" s="38" t="n">
        <v>35205</v>
      </c>
      <c r="I29" s="38" t="n">
        <v>90544</v>
      </c>
      <c r="J29" s="38" t="n">
        <v>80327</v>
      </c>
      <c r="K29" s="38" t="n">
        <v>170871</v>
      </c>
    </row>
    <row r="30">
      <c r="A30" s="38" t="inlineStr">
        <is>
          <t>本州北區</t>
        </is>
      </c>
      <c r="B30" s="38" t="inlineStr">
        <is>
          <t>宮城</t>
        </is>
      </c>
      <c r="C30" s="38" t="n">
        <v>54547</v>
      </c>
      <c r="D30" s="38" t="n">
        <v>51801</v>
      </c>
      <c r="E30" s="38" t="n">
        <v>106348</v>
      </c>
      <c r="F30" s="38" t="n">
        <v>14478</v>
      </c>
      <c r="G30" s="38" t="n">
        <v>11451</v>
      </c>
      <c r="H30" s="38" t="n">
        <v>25929</v>
      </c>
      <c r="I30" s="38" t="n">
        <v>69025</v>
      </c>
      <c r="J30" s="38" t="n">
        <v>63252</v>
      </c>
      <c r="K30" s="38" t="n">
        <v>132277</v>
      </c>
    </row>
    <row r="31">
      <c r="A31" s="38" t="inlineStr">
        <is>
          <t>本州北區</t>
        </is>
      </c>
      <c r="B31" s="38" t="inlineStr">
        <is>
          <t>山形</t>
        </is>
      </c>
      <c r="C31" s="38" t="n">
        <v>57171</v>
      </c>
      <c r="D31" s="38" t="n">
        <v>55045</v>
      </c>
      <c r="E31" s="38" t="n">
        <v>112216</v>
      </c>
      <c r="F31" s="38" t="n">
        <v>15508</v>
      </c>
      <c r="G31" s="38" t="n">
        <v>12069</v>
      </c>
      <c r="H31" s="38" t="n">
        <v>27577</v>
      </c>
      <c r="I31" s="38" t="n">
        <v>72679</v>
      </c>
      <c r="J31" s="38" t="n">
        <v>67114</v>
      </c>
      <c r="K31" s="38" t="n">
        <v>139793</v>
      </c>
    </row>
    <row r="32">
      <c r="A32" s="38" t="inlineStr">
        <is>
          <t>本州北區</t>
        </is>
      </c>
      <c r="B32" s="38" t="inlineStr">
        <is>
          <t>秋田</t>
        </is>
      </c>
      <c r="C32" s="38" t="n">
        <v>57677</v>
      </c>
      <c r="D32" s="38" t="n">
        <v>49167</v>
      </c>
      <c r="E32" s="38" t="n">
        <v>106844</v>
      </c>
      <c r="F32" s="38" t="n">
        <v>15707</v>
      </c>
      <c r="G32" s="38" t="n">
        <v>11719</v>
      </c>
      <c r="H32" s="38" t="n">
        <v>27426</v>
      </c>
      <c r="I32" s="38" t="n">
        <v>73384</v>
      </c>
      <c r="J32" s="38" t="n">
        <v>60886</v>
      </c>
      <c r="K32" s="38" t="n">
        <v>134270</v>
      </c>
    </row>
    <row r="33">
      <c r="A33" s="38" t="inlineStr">
        <is>
          <t>本州北區</t>
        </is>
      </c>
      <c r="B33" s="38" t="inlineStr">
        <is>
          <t>岩手</t>
        </is>
      </c>
      <c r="C33" s="38" t="n">
        <v>47747</v>
      </c>
      <c r="D33" s="38" t="n">
        <v>43972</v>
      </c>
      <c r="E33" s="38" t="n">
        <v>91719</v>
      </c>
      <c r="F33" s="38" t="n">
        <v>12649</v>
      </c>
      <c r="G33" s="38" t="n">
        <v>9437</v>
      </c>
      <c r="H33" s="38" t="n">
        <v>22086</v>
      </c>
      <c r="I33" s="38" t="n">
        <v>60396</v>
      </c>
      <c r="J33" s="38" t="n">
        <v>53409</v>
      </c>
      <c r="K33" s="38" t="n">
        <v>113805</v>
      </c>
    </row>
    <row r="34">
      <c r="A34" s="38" t="inlineStr">
        <is>
          <t>本州北區</t>
        </is>
      </c>
      <c r="B34" s="38" t="inlineStr">
        <is>
          <t>青森</t>
        </is>
      </c>
      <c r="C34" s="38" t="n">
        <v>46205</v>
      </c>
      <c r="D34" s="38" t="n">
        <v>40626</v>
      </c>
      <c r="E34" s="38" t="n">
        <v>86831</v>
      </c>
      <c r="F34" s="38" t="n">
        <v>14873</v>
      </c>
      <c r="G34" s="38" t="n">
        <v>9562</v>
      </c>
      <c r="H34" s="38" t="n">
        <v>24435</v>
      </c>
      <c r="I34" s="38" t="n">
        <v>61078</v>
      </c>
      <c r="J34" s="38" t="n">
        <v>50188</v>
      </c>
      <c r="K34" s="38" t="n">
        <v>111266</v>
      </c>
    </row>
    <row r="35">
      <c r="A35" s="38" t="inlineStr">
        <is>
          <t>本州西區</t>
        </is>
      </c>
      <c r="B35" s="38" t="inlineStr">
        <is>
          <t>京都</t>
        </is>
      </c>
      <c r="C35" s="38" t="n">
        <v>58196</v>
      </c>
      <c r="D35" s="38" t="n">
        <v>55422</v>
      </c>
      <c r="E35" s="38" t="n">
        <v>113618</v>
      </c>
      <c r="F35" s="38" t="n">
        <v>16375</v>
      </c>
      <c r="G35" s="38" t="n">
        <v>13824</v>
      </c>
      <c r="H35" s="38" t="n">
        <v>30199</v>
      </c>
      <c r="I35" s="38" t="n">
        <v>74571</v>
      </c>
      <c r="J35" s="38" t="n">
        <v>69246</v>
      </c>
      <c r="K35" s="38" t="n">
        <v>143817</v>
      </c>
    </row>
    <row r="36">
      <c r="A36" s="38" t="inlineStr">
        <is>
          <t>本州西區</t>
        </is>
      </c>
      <c r="B36" s="38" t="inlineStr">
        <is>
          <t>大阪</t>
        </is>
      </c>
      <c r="C36" s="38" t="n">
        <v>98496</v>
      </c>
      <c r="D36" s="38" t="n">
        <v>87148</v>
      </c>
      <c r="E36" s="38" t="n">
        <v>185644</v>
      </c>
      <c r="F36" s="38" t="n">
        <v>26032</v>
      </c>
      <c r="G36" s="38" t="n">
        <v>21004</v>
      </c>
      <c r="H36" s="38" t="n">
        <v>47036</v>
      </c>
      <c r="I36" s="38" t="n">
        <v>124528</v>
      </c>
      <c r="J36" s="38" t="n">
        <v>108152</v>
      </c>
      <c r="K36" s="38" t="n">
        <v>232680</v>
      </c>
    </row>
    <row r="37">
      <c r="A37" s="38" t="inlineStr">
        <is>
          <t>本州西區</t>
        </is>
      </c>
      <c r="B37" s="38" t="inlineStr">
        <is>
          <t>奈良</t>
        </is>
      </c>
      <c r="C37" s="38" t="n">
        <v>33646</v>
      </c>
      <c r="D37" s="38" t="n">
        <v>32408</v>
      </c>
      <c r="E37" s="38" t="n">
        <v>66054</v>
      </c>
      <c r="F37" s="38" t="n">
        <v>10623</v>
      </c>
      <c r="G37" s="38" t="n">
        <v>9376</v>
      </c>
      <c r="H37" s="38" t="n">
        <v>19999</v>
      </c>
      <c r="I37" s="38" t="n">
        <v>44269</v>
      </c>
      <c r="J37" s="38" t="n">
        <v>41784</v>
      </c>
      <c r="K37" s="38" t="n">
        <v>86053</v>
      </c>
    </row>
    <row r="38">
      <c r="A38" s="38" t="inlineStr">
        <is>
          <t>本州西區</t>
        </is>
      </c>
      <c r="B38" s="38" t="inlineStr">
        <is>
          <t>和歌山</t>
        </is>
      </c>
      <c r="C38" s="38" t="n">
        <v>44073</v>
      </c>
      <c r="D38" s="38" t="n">
        <v>41298</v>
      </c>
      <c r="E38" s="38" t="n">
        <v>85371</v>
      </c>
      <c r="F38" s="38" t="n">
        <v>13660</v>
      </c>
      <c r="G38" s="38" t="n">
        <v>11211</v>
      </c>
      <c r="H38" s="38" t="n">
        <v>24871</v>
      </c>
      <c r="I38" s="38" t="n">
        <v>57733</v>
      </c>
      <c r="J38" s="38" t="n">
        <v>52509</v>
      </c>
      <c r="K38" s="38" t="n">
        <v>110242</v>
      </c>
    </row>
    <row r="39">
      <c r="A39" s="38" t="inlineStr">
        <is>
          <t>本州西區</t>
        </is>
      </c>
      <c r="B39" s="38" t="inlineStr">
        <is>
          <t>兵庫</t>
        </is>
      </c>
      <c r="C39" s="38" t="n">
        <v>116710</v>
      </c>
      <c r="D39" s="38" t="n">
        <v>111513</v>
      </c>
      <c r="E39" s="38" t="n">
        <v>228223</v>
      </c>
      <c r="F39" s="38" t="n">
        <v>33261</v>
      </c>
      <c r="G39" s="38" t="n">
        <v>28562</v>
      </c>
      <c r="H39" s="38" t="n">
        <v>61823</v>
      </c>
      <c r="I39" s="38" t="n">
        <v>149971</v>
      </c>
      <c r="J39" s="38" t="n">
        <v>140075</v>
      </c>
      <c r="K39" s="38" t="n">
        <v>290046</v>
      </c>
    </row>
    <row r="40">
      <c r="A40" s="38" t="inlineStr">
        <is>
          <t>本州西區</t>
        </is>
      </c>
      <c r="B40" s="38" t="inlineStr">
        <is>
          <t>岡山</t>
        </is>
      </c>
      <c r="C40" s="38" t="n">
        <v>67014</v>
      </c>
      <c r="D40" s="38" t="n">
        <v>64037</v>
      </c>
      <c r="E40" s="38" t="n">
        <v>131051</v>
      </c>
      <c r="F40" s="38" t="n">
        <v>22435</v>
      </c>
      <c r="G40" s="38" t="n">
        <v>19571</v>
      </c>
      <c r="H40" s="38" t="n">
        <v>42006</v>
      </c>
      <c r="I40" s="38" t="n">
        <v>89449</v>
      </c>
      <c r="J40" s="38" t="n">
        <v>83608</v>
      </c>
      <c r="K40" s="38" t="n">
        <v>173057</v>
      </c>
    </row>
    <row r="41">
      <c r="A41" s="38" t="inlineStr">
        <is>
          <t>本州西區</t>
        </is>
      </c>
      <c r="B41" s="38" t="inlineStr">
        <is>
          <t>広島</t>
        </is>
      </c>
      <c r="C41" s="38" t="n">
        <v>88640</v>
      </c>
      <c r="D41" s="38" t="n">
        <v>84809</v>
      </c>
      <c r="E41" s="38" t="n">
        <v>173449</v>
      </c>
      <c r="F41" s="38" t="n">
        <v>31245</v>
      </c>
      <c r="G41" s="38" t="n">
        <v>26104</v>
      </c>
      <c r="H41" s="38" t="n">
        <v>57349</v>
      </c>
      <c r="I41" s="38" t="n">
        <v>119885</v>
      </c>
      <c r="J41" s="38" t="n">
        <v>110913</v>
      </c>
      <c r="K41" s="38" t="n">
        <v>230798</v>
      </c>
    </row>
    <row r="42">
      <c r="A42" s="38" t="inlineStr">
        <is>
          <t>本州西區</t>
        </is>
      </c>
      <c r="B42" s="38" t="inlineStr">
        <is>
          <t>山口</t>
        </is>
      </c>
      <c r="C42" s="38" t="n">
        <v>56513</v>
      </c>
      <c r="D42" s="38" t="n">
        <v>53807</v>
      </c>
      <c r="E42" s="38" t="n">
        <v>110320</v>
      </c>
      <c r="F42" s="38" t="n">
        <v>19827</v>
      </c>
      <c r="G42" s="38" t="n">
        <v>17696</v>
      </c>
      <c r="H42" s="38" t="n">
        <v>37523</v>
      </c>
      <c r="I42" s="38" t="n">
        <v>76340</v>
      </c>
      <c r="J42" s="38" t="n">
        <v>71503</v>
      </c>
      <c r="K42" s="38" t="n">
        <v>147843</v>
      </c>
    </row>
    <row r="43">
      <c r="A43" s="38" t="inlineStr">
        <is>
          <t>本州西區</t>
        </is>
      </c>
      <c r="B43" s="38" t="inlineStr">
        <is>
          <t>島根</t>
        </is>
      </c>
      <c r="C43" s="38" t="n">
        <v>38975</v>
      </c>
      <c r="D43" s="38" t="n">
        <v>37041</v>
      </c>
      <c r="E43" s="38" t="n">
        <v>76016</v>
      </c>
      <c r="F43" s="38" t="n">
        <v>11662</v>
      </c>
      <c r="G43" s="38" t="n">
        <v>10334</v>
      </c>
      <c r="H43" s="38" t="n">
        <v>21996</v>
      </c>
      <c r="I43" s="38" t="n">
        <v>50637</v>
      </c>
      <c r="J43" s="38" t="n">
        <v>47375</v>
      </c>
      <c r="K43" s="38" t="n">
        <v>98012</v>
      </c>
    </row>
    <row r="44">
      <c r="A44" s="38" t="inlineStr">
        <is>
          <t>本州西區</t>
        </is>
      </c>
      <c r="B44" s="38" t="inlineStr">
        <is>
          <t>鳥取</t>
        </is>
      </c>
      <c r="C44" s="38" t="n">
        <v>23427</v>
      </c>
      <c r="D44" s="38" t="n">
        <v>21660</v>
      </c>
      <c r="E44" s="38" t="n">
        <v>45087</v>
      </c>
      <c r="F44" s="38" t="n">
        <v>7494</v>
      </c>
      <c r="G44" s="38" t="n">
        <v>5863</v>
      </c>
      <c r="H44" s="38" t="n">
        <v>13357</v>
      </c>
      <c r="I44" s="38" t="n">
        <v>30921</v>
      </c>
      <c r="J44" s="38" t="n">
        <v>27523</v>
      </c>
      <c r="K44" s="38" t="n">
        <v>58444</v>
      </c>
    </row>
    <row r="45">
      <c r="A45" s="38" t="inlineStr">
        <is>
          <t>四國區</t>
        </is>
      </c>
      <c r="B45" s="38" t="inlineStr">
        <is>
          <t>徳島</t>
        </is>
      </c>
      <c r="C45" s="38" t="n">
        <v>40823</v>
      </c>
      <c r="D45" s="38" t="n">
        <v>36629</v>
      </c>
      <c r="E45" s="38" t="n">
        <v>77452</v>
      </c>
      <c r="F45" s="38" t="n">
        <v>11967</v>
      </c>
      <c r="G45" s="38" t="n">
        <v>8307</v>
      </c>
      <c r="H45" s="38" t="n">
        <v>20274</v>
      </c>
      <c r="I45" s="38" t="n">
        <v>52790</v>
      </c>
      <c r="J45" s="38" t="n">
        <v>44936</v>
      </c>
      <c r="K45" s="38" t="n">
        <v>97726</v>
      </c>
    </row>
    <row r="46">
      <c r="A46" s="38" t="inlineStr">
        <is>
          <t>四國區</t>
        </is>
      </c>
      <c r="B46" s="38" t="inlineStr">
        <is>
          <t>香川</t>
        </is>
      </c>
      <c r="C46" s="38" t="n">
        <v>42132</v>
      </c>
      <c r="D46" s="38" t="n">
        <v>39472</v>
      </c>
      <c r="E46" s="38" t="n">
        <v>81604</v>
      </c>
      <c r="F46" s="38" t="n">
        <v>13878</v>
      </c>
      <c r="G46" s="38" t="n">
        <v>11370</v>
      </c>
      <c r="H46" s="38" t="n">
        <v>25248</v>
      </c>
      <c r="I46" s="38" t="n">
        <v>56010</v>
      </c>
      <c r="J46" s="38" t="n">
        <v>50842</v>
      </c>
      <c r="K46" s="38" t="n">
        <v>106852</v>
      </c>
    </row>
    <row r="47">
      <c r="A47" s="38" t="inlineStr">
        <is>
          <t>四國區</t>
        </is>
      </c>
      <c r="B47" s="38" t="inlineStr">
        <is>
          <t>愛媛</t>
        </is>
      </c>
      <c r="C47" s="38" t="n">
        <v>62245</v>
      </c>
      <c r="D47" s="38" t="n">
        <v>58706</v>
      </c>
      <c r="E47" s="38" t="n">
        <v>120951</v>
      </c>
      <c r="F47" s="38" t="n">
        <v>19028</v>
      </c>
      <c r="G47" s="38" t="n">
        <v>15674</v>
      </c>
      <c r="H47" s="38" t="n">
        <v>34702</v>
      </c>
      <c r="I47" s="38" t="n">
        <v>81273</v>
      </c>
      <c r="J47" s="38" t="n">
        <v>74380</v>
      </c>
      <c r="K47" s="38" t="n">
        <v>155653</v>
      </c>
    </row>
    <row r="48">
      <c r="A48" s="38" t="inlineStr">
        <is>
          <t>四國區</t>
        </is>
      </c>
      <c r="B48" s="38" t="inlineStr">
        <is>
          <t>高知</t>
        </is>
      </c>
      <c r="C48" s="38" t="n">
        <v>38054</v>
      </c>
      <c r="D48" s="38" t="n">
        <v>35905</v>
      </c>
      <c r="E48" s="38" t="n">
        <v>73959</v>
      </c>
      <c r="F48" s="38" t="n">
        <v>12211</v>
      </c>
      <c r="G48" s="38" t="n">
        <v>10537</v>
      </c>
      <c r="H48" s="38" t="n">
        <v>22748</v>
      </c>
      <c r="I48" s="38" t="n">
        <v>50265</v>
      </c>
      <c r="J48" s="38" t="n">
        <v>46442</v>
      </c>
      <c r="K48" s="38" t="n">
        <v>96707</v>
      </c>
    </row>
    <row r="49">
      <c r="A49" s="38" t="inlineStr">
        <is>
          <t>九州區</t>
        </is>
      </c>
      <c r="B49" s="38" t="inlineStr">
        <is>
          <t>長崎</t>
        </is>
      </c>
      <c r="C49" s="38" t="n">
        <v>58839</v>
      </c>
      <c r="D49" s="38" t="n">
        <v>55039</v>
      </c>
      <c r="E49" s="38" t="n">
        <v>113878</v>
      </c>
      <c r="F49" s="38" t="n">
        <v>16915</v>
      </c>
      <c r="G49" s="38" t="n">
        <v>12507</v>
      </c>
      <c r="H49" s="38" t="n">
        <v>29422</v>
      </c>
      <c r="I49" s="38" t="n">
        <v>75754</v>
      </c>
      <c r="J49" s="38" t="n">
        <v>67546</v>
      </c>
      <c r="K49" s="38" t="n">
        <v>143300</v>
      </c>
    </row>
    <row r="50">
      <c r="A50" s="38" t="inlineStr">
        <is>
          <t>九州區</t>
        </is>
      </c>
      <c r="B50" s="38" t="inlineStr">
        <is>
          <t>佐賀</t>
        </is>
      </c>
      <c r="C50" s="38" t="n">
        <v>39844</v>
      </c>
      <c r="D50" s="38" t="n">
        <v>37729</v>
      </c>
      <c r="E50" s="38" t="n">
        <v>77573</v>
      </c>
      <c r="F50" s="38" t="n">
        <v>11259</v>
      </c>
      <c r="G50" s="38" t="n">
        <v>9102</v>
      </c>
      <c r="H50" s="38" t="n">
        <v>20361</v>
      </c>
      <c r="I50" s="38" t="n">
        <v>51103</v>
      </c>
      <c r="J50" s="38" t="n">
        <v>46831</v>
      </c>
      <c r="K50" s="38" t="n">
        <v>97934</v>
      </c>
    </row>
    <row r="51">
      <c r="A51" s="38" t="inlineStr">
        <is>
          <t>九州區</t>
        </is>
      </c>
      <c r="B51" s="38" t="inlineStr">
        <is>
          <t>福岡</t>
        </is>
      </c>
      <c r="C51" s="38" t="n">
        <v>102728</v>
      </c>
      <c r="D51" s="38" t="n">
        <v>95089</v>
      </c>
      <c r="E51" s="38" t="n">
        <v>197817</v>
      </c>
      <c r="F51" s="38" t="n">
        <v>32423</v>
      </c>
      <c r="G51" s="38" t="n">
        <v>26644</v>
      </c>
      <c r="H51" s="38" t="n">
        <v>59067</v>
      </c>
      <c r="I51" s="38" t="n">
        <v>135151</v>
      </c>
      <c r="J51" s="38" t="n">
        <v>121733</v>
      </c>
      <c r="K51" s="38" t="n">
        <v>256884</v>
      </c>
    </row>
    <row r="52">
      <c r="A52" s="38" t="inlineStr">
        <is>
          <t>九州區</t>
        </is>
      </c>
      <c r="B52" s="38" t="inlineStr">
        <is>
          <t>熊本</t>
        </is>
      </c>
      <c r="C52" s="38" t="n">
        <v>69527</v>
      </c>
      <c r="D52" s="38" t="n">
        <v>66072</v>
      </c>
      <c r="E52" s="38" t="n">
        <v>135599</v>
      </c>
      <c r="F52" s="38" t="n">
        <v>21674</v>
      </c>
      <c r="G52" s="38" t="n">
        <v>17730</v>
      </c>
      <c r="H52" s="38" t="n">
        <v>39404</v>
      </c>
      <c r="I52" s="38" t="n">
        <v>91201</v>
      </c>
      <c r="J52" s="38" t="n">
        <v>83802</v>
      </c>
      <c r="K52" s="38" t="n">
        <v>175003</v>
      </c>
    </row>
    <row r="53">
      <c r="A53" s="38" t="inlineStr">
        <is>
          <t>九州區</t>
        </is>
      </c>
      <c r="B53" s="38" t="inlineStr">
        <is>
          <t>大分</t>
        </is>
      </c>
      <c r="C53" s="38" t="n">
        <v>48034</v>
      </c>
      <c r="D53" s="38" t="n">
        <v>45695</v>
      </c>
      <c r="E53" s="38" t="n">
        <v>93729</v>
      </c>
      <c r="F53" s="38" t="n">
        <v>14096</v>
      </c>
      <c r="G53" s="38" t="n">
        <v>11812</v>
      </c>
      <c r="H53" s="38" t="n">
        <v>25908</v>
      </c>
      <c r="I53" s="38" t="n">
        <v>62130</v>
      </c>
      <c r="J53" s="38" t="n">
        <v>57507</v>
      </c>
      <c r="K53" s="38" t="n">
        <v>119637</v>
      </c>
    </row>
    <row r="54">
      <c r="A54" s="38" t="inlineStr">
        <is>
          <t>九州區</t>
        </is>
      </c>
      <c r="B54" s="38" t="inlineStr">
        <is>
          <t>宮崎</t>
        </is>
      </c>
      <c r="C54" s="38" t="n">
        <v>32438</v>
      </c>
      <c r="D54" s="38" t="n">
        <v>30239</v>
      </c>
      <c r="E54" s="38" t="n">
        <v>62677</v>
      </c>
      <c r="F54" s="38" t="n">
        <v>9077</v>
      </c>
      <c r="G54" s="38" t="n">
        <v>7850</v>
      </c>
      <c r="H54" s="38" t="n">
        <v>16927</v>
      </c>
      <c r="I54" s="38" t="n">
        <v>41515</v>
      </c>
      <c r="J54" s="38" t="n">
        <v>38089</v>
      </c>
      <c r="K54" s="38" t="n">
        <v>79604</v>
      </c>
    </row>
    <row r="55">
      <c r="A55" s="38" t="inlineStr">
        <is>
          <t>九州區</t>
        </is>
      </c>
      <c r="B55" s="38" t="inlineStr">
        <is>
          <t>鹿児島</t>
        </is>
      </c>
      <c r="C55" s="38" t="n">
        <v>80848</v>
      </c>
      <c r="D55" s="38" t="n">
        <v>74599</v>
      </c>
      <c r="E55" s="38" t="n">
        <v>155447</v>
      </c>
      <c r="F55" s="38" t="n">
        <v>22395</v>
      </c>
      <c r="G55" s="38" t="n">
        <v>18289</v>
      </c>
      <c r="H55" s="38" t="n">
        <v>40684</v>
      </c>
      <c r="I55" s="38" t="n">
        <v>103243</v>
      </c>
      <c r="J55" s="38" t="n">
        <v>92888</v>
      </c>
      <c r="K55" s="38" t="n">
        <v>196131</v>
      </c>
    </row>
    <row r="56">
      <c r="A56" s="38" t="inlineStr">
        <is>
          <t>沖縄</t>
        </is>
      </c>
      <c r="B56" s="38" t="inlineStr">
        <is>
          <t>沖縄</t>
        </is>
      </c>
      <c r="C56" s="38" t="n">
        <v>29296</v>
      </c>
      <c r="D56" s="38" t="n">
        <v>24758</v>
      </c>
      <c r="E56" s="38" t="n">
        <v>54054</v>
      </c>
      <c r="F56" s="38" t="n">
        <v>9184</v>
      </c>
      <c r="G56" s="38" t="n">
        <v>7157</v>
      </c>
      <c r="H56" s="38" t="n">
        <v>16341</v>
      </c>
      <c r="I56" s="38" t="n">
        <v>38480</v>
      </c>
      <c r="J56" s="38" t="n">
        <v>31915</v>
      </c>
      <c r="K56" s="38" t="n">
        <v>70395</v>
      </c>
    </row>
    <row r="57">
      <c r="A57" s="38" t="inlineStr">
        <is>
          <t>北海道</t>
        </is>
      </c>
      <c r="B57" s="38" t="inlineStr">
        <is>
          <t>北海道</t>
        </is>
      </c>
      <c r="C57" s="38" t="n">
        <v>109170</v>
      </c>
      <c r="D57" s="38" t="n">
        <v>93496</v>
      </c>
      <c r="E57" s="38" t="n">
        <v>202666</v>
      </c>
      <c r="F57" s="38" t="n">
        <v>22878</v>
      </c>
      <c r="G57" s="38" t="n">
        <v>14625</v>
      </c>
      <c r="H57" s="38" t="n">
        <v>37503</v>
      </c>
      <c r="I57" s="38" t="n">
        <v>132048</v>
      </c>
      <c r="J57" s="38" t="n">
        <v>108121</v>
      </c>
      <c r="K57" s="38" t="n">
        <v>240169</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2"/>
  <sheetViews>
    <sheetView tabSelected="0" topLeftCell="A1" zoomScale="100" zoomScaleNormal="100" workbookViewId="0">
      <selection activeCell="A1" sqref="A1"/>
    </sheetView>
  </sheetViews>
  <sheetFormatPr baseColWidth="8" defaultRowHeight="13.5"/>
  <cols>
    <col width="15.375" bestFit="1" customWidth="1" min="1" max="1"/>
    <col width="48.625" bestFit="1" customWidth="1" style="2" min="2" max="2"/>
  </cols>
  <sheetData>
    <row r="1">
      <c r="A1" s="39" t="inlineStr">
        <is>
          <t>data_start_row</t>
        </is>
      </c>
      <c r="B1" s="39" t="n">
        <v>3</v>
      </c>
    </row>
    <row r="2">
      <c r="A2" s="39" t="inlineStr">
        <is>
          <t>updated_date</t>
        </is>
      </c>
      <c r="B2" s="40" t="n">
        <v>44152</v>
      </c>
    </row>
    <row r="3">
      <c r="A3" s="39" t="inlineStr">
        <is>
          <t>updated_by</t>
        </is>
      </c>
      <c r="B3" s="39" t="inlineStr"/>
    </row>
    <row r="4">
      <c r="A4" s="39" t="inlineStr">
        <is>
          <t>source</t>
        </is>
      </c>
      <c r="B4" s="39" t="inlineStr">
        <is>
          <t>日本帝国第三十二統計年鑑</t>
        </is>
      </c>
    </row>
    <row r="5">
      <c r="A5" s="39" t="inlineStr">
        <is>
          <t>year</t>
        </is>
      </c>
      <c r="B5" s="39" t="n">
        <v>1913</v>
      </c>
    </row>
    <row r="6">
      <c r="A6" s="39" t="inlineStr">
        <is>
          <t>tab_no</t>
        </is>
      </c>
      <c r="B6" s="39" t="n">
        <v>412</v>
      </c>
    </row>
    <row r="7">
      <c r="A7" s="39" t="inlineStr">
        <is>
          <t>tab_title</t>
        </is>
      </c>
      <c r="B7" s="39" t="inlineStr">
        <is>
          <t>道府県学齢児童ノ尋常小学校ノ教科ヲ修ムル者及教科ヲ卒ヘタル者（明治44年度）</t>
        </is>
      </c>
    </row>
    <row r="8">
      <c r="A8" s="39" t="inlineStr">
        <is>
          <t>tab_year</t>
        </is>
      </c>
      <c r="B8" s="39" t="inlineStr">
        <is>
          <t>1911年度</t>
        </is>
      </c>
    </row>
    <row r="9">
      <c r="A9" s="39" t="inlineStr">
        <is>
          <t>tab_yearjp</t>
        </is>
      </c>
      <c r="B9" s="39" t="inlineStr">
        <is>
          <t>明治44年度</t>
        </is>
      </c>
    </row>
    <row r="10">
      <c r="A10" s="39" t="inlineStr">
        <is>
          <t>remark_tab</t>
        </is>
      </c>
      <c r="B10" s="39" t="n"/>
    </row>
    <row r="11">
      <c r="A11" s="39" t="inlineStr">
        <is>
          <t>remark_editor</t>
        </is>
      </c>
      <c r="B11" s="39" t="n"/>
    </row>
    <row r="12">
      <c r="A12" s="39" t="inlineStr">
        <is>
          <t>changelog</t>
        </is>
      </c>
      <c r="B12" s="39" t="inlineStr"/>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2020-11-17T08:33:43Z</dcterms:modified>
  <cp:lastModifiedBy>kentaro</cp:lastModifiedBy>
</cp:coreProperties>
</file>