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bookViews>
    <workbookView visibility="visible" minimized="0" showHorizontalScroll="1" showVerticalScroll="1" showSheetTabs="1" xWindow="4095" yWindow="195" windowWidth="23880" windowHeight="9765"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8">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3"/>
      <b val="1"/>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2">
    <xf numFmtId="0" fontId="2" fillId="0" borderId="0"/>
    <xf numFmtId="38" fontId="2" fillId="0" borderId="0" applyAlignment="1">
      <alignment vertical="center"/>
    </xf>
  </cellStyleXfs>
  <cellXfs count="27">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right"/>
    </xf>
    <xf numFmtId="0" fontId="0" fillId="0" borderId="0" applyAlignment="1" pivotButton="0" quotePrefix="0" xfId="0">
      <alignment horizontal="right" wrapText="1"/>
    </xf>
    <xf numFmtId="38" fontId="0" fillId="0" borderId="0" applyAlignment="1" pivotButton="0" quotePrefix="0" xfId="1">
      <alignment horizontal="left"/>
    </xf>
    <xf numFmtId="0" fontId="0" fillId="0" borderId="0" applyAlignment="1" pivotButton="0" quotePrefix="0" xfId="0">
      <alignment horizontal="left" vertical="center"/>
    </xf>
    <xf numFmtId="14" fontId="0" fillId="0" borderId="0" applyAlignment="1" pivotButton="0" quotePrefix="0" xfId="0">
      <alignment horizontal="left" vertical="center"/>
    </xf>
    <xf numFmtId="0" fontId="0" fillId="0" borderId="0" applyAlignment="1" pivotButton="0" quotePrefix="0" xfId="0">
      <alignment horizontal="left"/>
    </xf>
    <xf numFmtId="3" fontId="0" fillId="0" borderId="0" pivotButton="0" quotePrefix="0" xfId="0"/>
    <xf numFmtId="0" fontId="0" fillId="2" borderId="0" applyAlignment="1" pivotButton="0" quotePrefix="0" xfId="0">
      <alignment horizontal="right"/>
    </xf>
    <xf numFmtId="38" fontId="0" fillId="2" borderId="0" applyAlignment="1" pivotButton="0" quotePrefix="0" xfId="1">
      <alignment horizontal="right"/>
    </xf>
    <xf numFmtId="3" fontId="5" fillId="0" borderId="0" pivotButton="0" quotePrefix="0" xfId="0"/>
    <xf numFmtId="0" fontId="5" fillId="0" borderId="0" applyAlignment="1" pivotButton="0" quotePrefix="0" xfId="0">
      <alignment horizontal="right"/>
    </xf>
    <xf numFmtId="0" fontId="1" fillId="0" borderId="0" applyAlignment="1" pivotButton="0" quotePrefix="0" xfId="0">
      <alignment horizontal="right"/>
    </xf>
    <xf numFmtId="0" fontId="6" fillId="0" borderId="0" applyAlignment="1" pivotButton="0" quotePrefix="0" xfId="0">
      <alignment horizontal="right"/>
    </xf>
    <xf numFmtId="0" fontId="0" fillId="0" borderId="1" applyAlignment="1" pivotButton="0" quotePrefix="0" xfId="0">
      <alignment horizontal="right" wrapText="1"/>
    </xf>
    <xf numFmtId="0" fontId="6" fillId="0" borderId="1" applyAlignment="1" pivotButton="0" quotePrefix="0" xfId="0">
      <alignment horizontal="right" wrapText="1"/>
    </xf>
    <xf numFmtId="0" fontId="0" fillId="0" borderId="0" applyAlignment="1" pivotButton="0" quotePrefix="0" xfId="0">
      <alignment horizontal="left"/>
    </xf>
    <xf numFmtId="0" fontId="7" fillId="0" borderId="2" applyAlignment="1" pivotButton="0" quotePrefix="0" xfId="0">
      <alignment horizontal="general" vertical="center"/>
    </xf>
    <xf numFmtId="3" fontId="7" fillId="0" borderId="2" applyAlignment="1" pivotButton="0" quotePrefix="0" xfId="0">
      <alignment horizontal="general" vertical="center"/>
    </xf>
    <xf numFmtId="164" fontId="7" fillId="3" borderId="2" applyAlignment="1" pivotButton="0" quotePrefix="0" xfId="0">
      <alignment horizontal="general" vertical="center"/>
    </xf>
    <xf numFmtId="165" fontId="7" fillId="3" borderId="2" applyAlignment="1" pivotButton="0" quotePrefix="0" xfId="1">
      <alignment horizontal="general" vertical="center"/>
    </xf>
    <xf numFmtId="164" fontId="7" fillId="3" borderId="2" applyAlignment="1" pivotButton="0" quotePrefix="0" xfId="0">
      <alignment horizontal="general" vertical="center"/>
    </xf>
    <xf numFmtId="0" fontId="7" fillId="0" borderId="2" applyAlignment="1" pivotButton="0" quotePrefix="0" xfId="0">
      <alignment horizontal="general" vertical="center"/>
    </xf>
    <xf numFmtId="0" fontId="7" fillId="0" borderId="2" applyAlignment="1" pivotButton="0" quotePrefix="0" xfId="0">
      <alignment horizontal="left" vertical="center" wrapText="1"/>
    </xf>
    <xf numFmtId="14" fontId="7" fillId="0" borderId="2" applyAlignment="1" pivotButton="0" quotePrefix="0" xfId="0">
      <alignment horizontal="left" vertical="center" wrapText="1"/>
    </xf>
    <xf numFmtId="38" fontId="7" fillId="0" borderId="2" applyAlignment="1" pivotButton="0" quotePrefix="0" xfId="1">
      <alignment horizontal="left" vertical="center" wrapText="1"/>
    </xf>
  </cellXfs>
  <cellStyles count="2">
    <cellStyle name="標準" xfId="0" builtinId="0"/>
    <cellStyle name="桁区切り" xfId="1" builtinId="6"/>
  </cellStyles>
  <dxfs count="1">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U9"/>
  <sheetViews>
    <sheetView tabSelected="0" topLeftCell="A1" zoomScale="100" zoomScaleNormal="100" workbookViewId="0">
      <pane xSplit="1" ySplit="2" topLeftCell="B3" activePane="bottomRight" state="frozen"/>
      <selection pane="topRight" activeCell="A1" sqref="A1"/>
      <selection pane="bottomLeft" activeCell="A3" sqref="A3"/>
      <selection pane="bottomRight" activeCell="A1" sqref="A1"/>
    </sheetView>
  </sheetViews>
  <sheetFormatPr baseColWidth="8" defaultColWidth="9.09765625" defaultRowHeight="18.75"/>
  <cols>
    <col width="9.8984375" bestFit="1" customWidth="1" style="2" min="1" max="1"/>
    <col width="9.09765625" customWidth="1" style="2" min="2" max="16384"/>
  </cols>
  <sheetData>
    <row r="1" ht="37.5" customFormat="1" customHeight="1" s="3">
      <c r="A1" s="23" t="inlineStr">
        <is>
          <t>地方</t>
        </is>
      </c>
      <c r="B1" s="23" t="inlineStr">
        <is>
          <t>前年ヨリ越人員</t>
        </is>
      </c>
      <c r="C1" s="23" t="inlineStr">
        <is>
          <t>前年ヨリ越人員</t>
        </is>
      </c>
      <c r="D1" s="23" t="inlineStr">
        <is>
          <t>前年ヨリ越人員</t>
        </is>
      </c>
      <c r="E1" s="23" t="inlineStr">
        <is>
          <t>前年ヨリ越人員</t>
        </is>
      </c>
      <c r="F1" s="23" t="inlineStr">
        <is>
          <t>新ニ救助チ受ケシ人員</t>
        </is>
      </c>
      <c r="G1" s="23" t="inlineStr">
        <is>
          <t>新ニ救助チ受ケシ人員</t>
        </is>
      </c>
      <c r="H1" s="23" t="inlineStr">
        <is>
          <t>新ニ救助チ受ケシ人員</t>
        </is>
      </c>
      <c r="I1" s="23" t="inlineStr">
        <is>
          <t>新ニ救助チ受ケシ人員</t>
        </is>
      </c>
      <c r="J1" s="23" t="inlineStr">
        <is>
          <t>合計</t>
        </is>
      </c>
      <c r="K1" s="23" t="inlineStr">
        <is>
          <t>合計</t>
        </is>
      </c>
      <c r="L1" s="23" t="inlineStr">
        <is>
          <t>合計</t>
        </is>
      </c>
      <c r="M1" s="23" t="inlineStr">
        <is>
          <t>合計</t>
        </is>
      </c>
      <c r="N1" s="23" t="inlineStr">
        <is>
          <t>死亡</t>
        </is>
      </c>
      <c r="O1" s="23" t="inlineStr">
        <is>
          <t>死亡</t>
        </is>
      </c>
      <c r="P1" s="23" t="inlineStr">
        <is>
          <t>死亡</t>
        </is>
      </c>
      <c r="Q1" s="23" t="inlineStr">
        <is>
          <t>死亡</t>
        </is>
      </c>
      <c r="R1" s="23" t="inlineStr">
        <is>
          <t>廢停</t>
        </is>
      </c>
      <c r="S1" s="23" t="inlineStr">
        <is>
          <t>廢停</t>
        </is>
      </c>
      <c r="T1" s="23" t="inlineStr">
        <is>
          <t>廢停</t>
        </is>
      </c>
      <c r="U1" s="23" t="inlineStr">
        <is>
          <t>廢停</t>
        </is>
      </c>
    </row>
    <row r="2" ht="57" customFormat="1" customHeight="1" s="3" thickBot="1">
      <c r="A2" s="23" t="n"/>
      <c r="B2" s="23" t="inlineStr">
        <is>
          <t>國庫費</t>
        </is>
      </c>
      <c r="C2" s="23" t="inlineStr">
        <is>
          <t>國庫費救助ノ者ニ地方費ヨリ補給</t>
        </is>
      </c>
      <c r="D2" s="23" t="inlineStr">
        <is>
          <t>地方費</t>
        </is>
      </c>
      <c r="E2" s="23" t="inlineStr">
        <is>
          <t>計</t>
        </is>
      </c>
      <c r="F2" s="23" t="inlineStr">
        <is>
          <t>國庫費</t>
        </is>
      </c>
      <c r="G2" s="23" t="inlineStr">
        <is>
          <t>國庫費救助ノ者ニ地方費ヨリ補給</t>
        </is>
      </c>
      <c r="H2" s="23" t="inlineStr">
        <is>
          <t>地方費</t>
        </is>
      </c>
      <c r="I2" s="23" t="inlineStr">
        <is>
          <t>計</t>
        </is>
      </c>
      <c r="J2" s="23" t="inlineStr">
        <is>
          <t>國庫費</t>
        </is>
      </c>
      <c r="K2" s="23" t="inlineStr">
        <is>
          <t>國庫費救助ノ者ニ地方費ヨリ補給</t>
        </is>
      </c>
      <c r="L2" s="23" t="inlineStr">
        <is>
          <t>地方費</t>
        </is>
      </c>
      <c r="M2" s="23" t="inlineStr">
        <is>
          <t>計</t>
        </is>
      </c>
      <c r="N2" s="23" t="inlineStr">
        <is>
          <t>國庫費</t>
        </is>
      </c>
      <c r="O2" s="23" t="inlineStr">
        <is>
          <t>國庫費救助ノ者ニ地方費ヨリ補給</t>
        </is>
      </c>
      <c r="P2" s="23" t="inlineStr">
        <is>
          <t>地方費</t>
        </is>
      </c>
      <c r="Q2" s="23" t="inlineStr">
        <is>
          <t>計</t>
        </is>
      </c>
      <c r="R2" s="23" t="inlineStr">
        <is>
          <t>國庫費</t>
        </is>
      </c>
      <c r="S2" s="23" t="inlineStr">
        <is>
          <t>國庫費救助ノ者ニ地方費ヨリ補給</t>
        </is>
      </c>
      <c r="T2" s="23" t="inlineStr">
        <is>
          <t>地方費</t>
        </is>
      </c>
      <c r="U2" s="23" t="inlineStr">
        <is>
          <t>計</t>
        </is>
      </c>
    </row>
    <row r="3" ht="19.5" customHeight="1" thickTop="1">
      <c r="A3" s="23" t="inlineStr">
        <is>
          <t>廢疾</t>
        </is>
      </c>
      <c r="B3" s="19" t="n">
        <v>470</v>
      </c>
      <c r="C3" s="19" t="n">
        <v>105</v>
      </c>
      <c r="D3" s="19" t="n">
        <v>643</v>
      </c>
      <c r="E3" s="19" t="n">
        <v>1218</v>
      </c>
      <c r="F3" s="23" t="n">
        <v>30</v>
      </c>
      <c r="G3" s="23" t="n">
        <v>12</v>
      </c>
      <c r="H3" s="23" t="n">
        <v>238</v>
      </c>
      <c r="I3" s="23" t="n">
        <v>280</v>
      </c>
      <c r="J3" s="23" t="n">
        <v>500</v>
      </c>
      <c r="K3" s="23" t="n">
        <v>117</v>
      </c>
      <c r="L3" s="23" t="n">
        <v>881</v>
      </c>
      <c r="M3" s="23" t="n">
        <v>1498</v>
      </c>
      <c r="N3" s="23" t="n">
        <v>44</v>
      </c>
      <c r="O3" s="23" t="n">
        <v>10</v>
      </c>
      <c r="P3" s="23" t="n">
        <v>102</v>
      </c>
      <c r="Q3" s="23" t="n">
        <v>156</v>
      </c>
      <c r="R3" s="23" t="n">
        <v>6</v>
      </c>
      <c r="S3" s="23" t="n">
        <v>7</v>
      </c>
      <c r="T3" s="23" t="n">
        <v>130</v>
      </c>
      <c r="U3" s="23" t="n">
        <v>143</v>
      </c>
    </row>
    <row r="4">
      <c r="A4" s="23" t="inlineStr">
        <is>
          <t>老衰</t>
        </is>
      </c>
      <c r="B4" s="19" t="n">
        <v>297</v>
      </c>
      <c r="C4" s="19" t="n">
        <v>90</v>
      </c>
      <c r="D4" s="19" t="n">
        <v>2224</v>
      </c>
      <c r="E4" s="19" t="n">
        <v>2611</v>
      </c>
      <c r="F4" s="23" t="n">
        <v>41</v>
      </c>
      <c r="G4" s="23" t="n">
        <v>25</v>
      </c>
      <c r="H4" s="23" t="n">
        <v>1065</v>
      </c>
      <c r="I4" s="23" t="n">
        <v>1131</v>
      </c>
      <c r="J4" s="23" t="n">
        <v>338</v>
      </c>
      <c r="K4" s="23" t="n">
        <v>115</v>
      </c>
      <c r="L4" s="23" t="n">
        <v>3289</v>
      </c>
      <c r="M4" s="23" t="n">
        <v>3742</v>
      </c>
      <c r="N4" s="23" t="n">
        <v>78</v>
      </c>
      <c r="O4" s="23" t="n">
        <v>26</v>
      </c>
      <c r="P4" s="23" t="n">
        <v>534</v>
      </c>
      <c r="Q4" s="23" t="n">
        <v>638</v>
      </c>
      <c r="R4" s="23" t="n">
        <v>7</v>
      </c>
      <c r="S4" s="23" t="n">
        <v>2</v>
      </c>
      <c r="T4" s="23" t="n">
        <v>515</v>
      </c>
      <c r="U4" s="23" t="n">
        <v>524</v>
      </c>
    </row>
    <row r="5">
      <c r="A5" s="23" t="inlineStr">
        <is>
          <t>疾病</t>
        </is>
      </c>
      <c r="B5" s="19" t="n">
        <v>522</v>
      </c>
      <c r="C5" s="19" t="n">
        <v>74</v>
      </c>
      <c r="D5" s="19" t="n">
        <v>1464</v>
      </c>
      <c r="E5" s="19" t="n">
        <v>2060</v>
      </c>
      <c r="F5" s="23" t="n">
        <v>27</v>
      </c>
      <c r="G5" s="23" t="n">
        <v>27</v>
      </c>
      <c r="H5" s="23" t="n">
        <v>1585</v>
      </c>
      <c r="I5" s="23" t="n">
        <v>1639</v>
      </c>
      <c r="J5" s="23" t="n">
        <v>549</v>
      </c>
      <c r="K5" s="23" t="n">
        <v>101</v>
      </c>
      <c r="L5" s="23" t="n">
        <v>3049</v>
      </c>
      <c r="M5" s="23" t="n">
        <v>3699</v>
      </c>
      <c r="N5" s="23" t="n">
        <v>85</v>
      </c>
      <c r="O5" s="23" t="n">
        <v>14</v>
      </c>
      <c r="P5" s="23" t="n">
        <v>518</v>
      </c>
      <c r="Q5" s="23" t="n">
        <v>617</v>
      </c>
      <c r="R5" s="23" t="n">
        <v>14</v>
      </c>
      <c r="S5" s="23" t="n">
        <v>3</v>
      </c>
      <c r="T5" s="23" t="n">
        <v>957</v>
      </c>
      <c r="U5" s="23" t="n">
        <v>974</v>
      </c>
    </row>
    <row r="6">
      <c r="A6" s="23" t="inlineStr">
        <is>
          <t>幼弱</t>
        </is>
      </c>
      <c r="B6" s="19" t="n">
        <v>110</v>
      </c>
      <c r="C6" s="19" t="n">
        <v>146</v>
      </c>
      <c r="D6" s="19" t="n">
        <v>1081</v>
      </c>
      <c r="E6" s="19" t="n">
        <v>1337</v>
      </c>
      <c r="F6" s="23" t="n">
        <v>46</v>
      </c>
      <c r="G6" s="23" t="n">
        <v>13</v>
      </c>
      <c r="H6" s="23" t="n">
        <v>530</v>
      </c>
      <c r="I6" s="23" t="n">
        <v>589</v>
      </c>
      <c r="J6" s="23" t="n">
        <v>156</v>
      </c>
      <c r="K6" s="23" t="n">
        <v>159</v>
      </c>
      <c r="L6" s="23" t="n">
        <v>1611</v>
      </c>
      <c r="M6" s="23" t="n">
        <v>1926</v>
      </c>
      <c r="N6" s="23" t="n">
        <v>20</v>
      </c>
      <c r="O6" s="23" t="n">
        <v>1</v>
      </c>
      <c r="P6" s="23" t="n">
        <v>34</v>
      </c>
      <c r="Q6" s="23" t="n">
        <v>55</v>
      </c>
      <c r="R6" s="23" t="n">
        <v>35</v>
      </c>
      <c r="S6" s="23" t="n">
        <v>5</v>
      </c>
      <c r="T6" s="23" t="n">
        <v>579</v>
      </c>
      <c r="U6" s="23" t="n">
        <v>619</v>
      </c>
    </row>
    <row r="7">
      <c r="A7" s="23" t="inlineStr">
        <is>
          <t>其他</t>
        </is>
      </c>
      <c r="B7" s="19" t="n"/>
      <c r="C7" s="19" t="n"/>
      <c r="D7" s="19" t="n">
        <v>75</v>
      </c>
      <c r="E7" s="19" t="n">
        <v>75</v>
      </c>
      <c r="F7" s="23" t="n"/>
      <c r="G7" s="23" t="n"/>
      <c r="H7" s="23" t="n">
        <v>75</v>
      </c>
      <c r="I7" s="23" t="n">
        <v>75</v>
      </c>
      <c r="J7" s="23" t="n"/>
      <c r="K7" s="23" t="n"/>
      <c r="L7" s="23" t="n">
        <v>150</v>
      </c>
      <c r="M7" s="23" t="n">
        <v>150</v>
      </c>
      <c r="N7" s="23" t="n"/>
      <c r="O7" s="23" t="n"/>
      <c r="P7" s="23" t="n">
        <v>7</v>
      </c>
      <c r="Q7" s="23" t="n">
        <v>7</v>
      </c>
      <c r="R7" s="23" t="n"/>
      <c r="S7" s="23" t="n"/>
      <c r="T7" s="23" t="n">
        <v>47</v>
      </c>
      <c r="U7" s="23" t="n">
        <v>47</v>
      </c>
    </row>
    <row r="8">
      <c r="A8" s="23" t="inlineStr">
        <is>
          <t>總計</t>
        </is>
      </c>
      <c r="B8" s="19" t="n">
        <v>1399</v>
      </c>
      <c r="C8" s="19" t="n">
        <v>415</v>
      </c>
      <c r="D8" s="19" t="n">
        <v>5487</v>
      </c>
      <c r="E8" s="19" t="n">
        <v>7301</v>
      </c>
      <c r="F8" s="19" t="n">
        <v>144</v>
      </c>
      <c r="G8" s="19" t="n">
        <v>77</v>
      </c>
      <c r="H8" s="19" t="n">
        <v>3493</v>
      </c>
      <c r="I8" s="19" t="n">
        <v>3714</v>
      </c>
      <c r="J8" s="19" t="n">
        <v>1543</v>
      </c>
      <c r="K8" s="19" t="n">
        <v>492</v>
      </c>
      <c r="L8" s="19" t="n">
        <v>8980</v>
      </c>
      <c r="M8" s="19" t="n">
        <v>11015</v>
      </c>
      <c r="N8" s="19" t="n">
        <v>227</v>
      </c>
      <c r="O8" s="19" t="n">
        <v>51</v>
      </c>
      <c r="P8" s="19" t="n">
        <v>1195</v>
      </c>
      <c r="Q8" s="19" t="n">
        <v>1473</v>
      </c>
      <c r="R8" s="19" t="n">
        <v>62</v>
      </c>
      <c r="S8" s="19" t="n">
        <v>17</v>
      </c>
      <c r="T8" s="19" t="n">
        <v>2228</v>
      </c>
      <c r="U8" s="19" t="n">
        <v>2307</v>
      </c>
    </row>
    <row r="9">
      <c r="A9" s="22" t="inlineStr">
        <is>
          <t>check</t>
        </is>
      </c>
      <c r="B9" s="21">
        <f>SUM(B3:B7)-B8</f>
        <v/>
      </c>
      <c r="C9" s="21">
        <f>SUM(C3:C7)-C8</f>
        <v/>
      </c>
      <c r="D9" s="21">
        <f>SUM(D3:D7)-D8</f>
        <v/>
      </c>
      <c r="E9" s="21">
        <f>SUM(E3:E7)-E8</f>
        <v/>
      </c>
      <c r="F9" s="21">
        <f>SUM(F3:F7)-F8</f>
        <v/>
      </c>
      <c r="G9" s="21">
        <f>SUM(G3:G7)-G8</f>
        <v/>
      </c>
      <c r="H9" s="21">
        <f>SUM(H3:H7)-H8</f>
        <v/>
      </c>
      <c r="I9" s="21">
        <f>SUM(I3:I7)-I8</f>
        <v/>
      </c>
      <c r="J9" s="21">
        <f>SUM(J3:J7)-J8</f>
        <v/>
      </c>
      <c r="K9" s="21">
        <f>SUM(K3:K7)-K8</f>
        <v/>
      </c>
      <c r="L9" s="21">
        <f>SUM(L3:L7)-L8</f>
        <v/>
      </c>
      <c r="M9" s="21">
        <f>SUM(M3:M7)-M8</f>
        <v/>
      </c>
      <c r="N9" s="21">
        <f>SUM(N3:N7)-N8</f>
        <v/>
      </c>
      <c r="O9" s="21">
        <f>SUM(O3:O7)-O8</f>
        <v/>
      </c>
      <c r="P9" s="21">
        <f>SUM(P3:P7)-P8</f>
        <v/>
      </c>
      <c r="Q9" s="21">
        <f>SUM(Q3:Q7)-Q8</f>
        <v/>
      </c>
      <c r="R9" s="21">
        <f>SUM(R3:R7)-R8</f>
        <v/>
      </c>
      <c r="S9" s="21">
        <f>SUM(S3:S7)-S8</f>
        <v/>
      </c>
      <c r="T9" s="21">
        <f>SUM(T3:T7)-T8</f>
        <v/>
      </c>
      <c r="U9" s="21">
        <f>SUM(U3:U7)-U8</f>
        <v/>
      </c>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U8"/>
  <sheetViews>
    <sheetView tabSelected="0" topLeftCell="A1" zoomScale="100" zoomScaleNormal="100" workbookViewId="0">
      <selection activeCell="A1" sqref="A1"/>
    </sheetView>
  </sheetViews>
  <sheetFormatPr baseColWidth="8" defaultRowHeight="15"/>
  <sheetData>
    <row r="1">
      <c r="A1" s="23" t="inlineStr">
        <is>
          <t>地方</t>
        </is>
      </c>
      <c r="B1" s="23" t="inlineStr">
        <is>
          <t>前年ヨリ越人員</t>
        </is>
      </c>
      <c r="C1" s="23" t="inlineStr">
        <is>
          <t>前年ヨリ越人員</t>
        </is>
      </c>
      <c r="D1" s="23" t="inlineStr">
        <is>
          <t>前年ヨリ越人員</t>
        </is>
      </c>
      <c r="E1" s="23" t="inlineStr">
        <is>
          <t>前年ヨリ越人員</t>
        </is>
      </c>
      <c r="F1" s="23" t="inlineStr">
        <is>
          <t>新ニ救助チ受ケシ人員</t>
        </is>
      </c>
      <c r="G1" s="23" t="inlineStr">
        <is>
          <t>新ニ救助チ受ケシ人員</t>
        </is>
      </c>
      <c r="H1" s="23" t="inlineStr">
        <is>
          <t>新ニ救助チ受ケシ人員</t>
        </is>
      </c>
      <c r="I1" s="23" t="inlineStr">
        <is>
          <t>新ニ救助チ受ケシ人員</t>
        </is>
      </c>
      <c r="J1" s="23" t="inlineStr">
        <is>
          <t>合計</t>
        </is>
      </c>
      <c r="K1" s="23" t="inlineStr">
        <is>
          <t>合計</t>
        </is>
      </c>
      <c r="L1" s="23" t="inlineStr">
        <is>
          <t>合計</t>
        </is>
      </c>
      <c r="M1" s="23" t="inlineStr">
        <is>
          <t>合計</t>
        </is>
      </c>
      <c r="N1" s="23" t="inlineStr">
        <is>
          <t>死亡</t>
        </is>
      </c>
      <c r="O1" s="23" t="inlineStr">
        <is>
          <t>死亡</t>
        </is>
      </c>
      <c r="P1" s="23" t="inlineStr">
        <is>
          <t>死亡</t>
        </is>
      </c>
      <c r="Q1" s="23" t="inlineStr">
        <is>
          <t>死亡</t>
        </is>
      </c>
      <c r="R1" s="23" t="inlineStr">
        <is>
          <t>廢停</t>
        </is>
      </c>
      <c r="S1" s="23" t="inlineStr">
        <is>
          <t>廢停</t>
        </is>
      </c>
      <c r="T1" s="23" t="inlineStr">
        <is>
          <t>廢停</t>
        </is>
      </c>
      <c r="U1" s="23" t="inlineStr">
        <is>
          <t>廢停</t>
        </is>
      </c>
    </row>
    <row r="2">
      <c r="A2" s="23" t="inlineStr"/>
      <c r="B2" s="23" t="inlineStr">
        <is>
          <t>國庫費</t>
        </is>
      </c>
      <c r="C2" s="23" t="inlineStr">
        <is>
          <t>國庫費救助ノ者ニ地方費ヨリ補給</t>
        </is>
      </c>
      <c r="D2" s="23" t="inlineStr">
        <is>
          <t>地方費</t>
        </is>
      </c>
      <c r="E2" s="23" t="inlineStr">
        <is>
          <t>計</t>
        </is>
      </c>
      <c r="F2" s="23" t="inlineStr">
        <is>
          <t>國庫費</t>
        </is>
      </c>
      <c r="G2" s="23" t="inlineStr">
        <is>
          <t>國庫費救助ノ者ニ地方費ヨリ補給</t>
        </is>
      </c>
      <c r="H2" s="23" t="inlineStr">
        <is>
          <t>地方費</t>
        </is>
      </c>
      <c r="I2" s="23" t="inlineStr">
        <is>
          <t>計</t>
        </is>
      </c>
      <c r="J2" s="23" t="inlineStr">
        <is>
          <t>國庫費</t>
        </is>
      </c>
      <c r="K2" s="23" t="inlineStr">
        <is>
          <t>國庫費救助ノ者ニ地方費ヨリ補給</t>
        </is>
      </c>
      <c r="L2" s="23" t="inlineStr">
        <is>
          <t>地方費</t>
        </is>
      </c>
      <c r="M2" s="23" t="inlineStr">
        <is>
          <t>計</t>
        </is>
      </c>
      <c r="N2" s="23" t="inlineStr">
        <is>
          <t>國庫費</t>
        </is>
      </c>
      <c r="O2" s="23" t="inlineStr">
        <is>
          <t>國庫費救助ノ者ニ地方費ヨリ補給</t>
        </is>
      </c>
      <c r="P2" s="23" t="inlineStr">
        <is>
          <t>地方費</t>
        </is>
      </c>
      <c r="Q2" s="23" t="inlineStr">
        <is>
          <t>計</t>
        </is>
      </c>
      <c r="R2" s="23" t="inlineStr">
        <is>
          <t>國庫費</t>
        </is>
      </c>
      <c r="S2" s="23" t="inlineStr">
        <is>
          <t>國庫費救助ノ者ニ地方費ヨリ補給</t>
        </is>
      </c>
      <c r="T2" s="23" t="inlineStr">
        <is>
          <t>地方費</t>
        </is>
      </c>
      <c r="U2" s="23" t="inlineStr">
        <is>
          <t>計</t>
        </is>
      </c>
    </row>
    <row r="3">
      <c r="A3" s="23" t="inlineStr">
        <is>
          <t>廢疾</t>
        </is>
      </c>
      <c r="B3" s="23" t="n">
        <v>470</v>
      </c>
      <c r="C3" s="23" t="n">
        <v>105</v>
      </c>
      <c r="D3" s="23" t="n">
        <v>643</v>
      </c>
      <c r="E3" s="23" t="n">
        <v>1218</v>
      </c>
      <c r="F3" s="23" t="n">
        <v>30</v>
      </c>
      <c r="G3" s="23" t="n">
        <v>12</v>
      </c>
      <c r="H3" s="23" t="n">
        <v>238</v>
      </c>
      <c r="I3" s="23" t="n">
        <v>280</v>
      </c>
      <c r="J3" s="23" t="n">
        <v>500</v>
      </c>
      <c r="K3" s="23" t="n">
        <v>117</v>
      </c>
      <c r="L3" s="23" t="n">
        <v>881</v>
      </c>
      <c r="M3" s="23" t="n">
        <v>1498</v>
      </c>
      <c r="N3" s="23" t="n">
        <v>44</v>
      </c>
      <c r="O3" s="23" t="n">
        <v>10</v>
      </c>
      <c r="P3" s="23" t="n">
        <v>102</v>
      </c>
      <c r="Q3" s="23" t="n">
        <v>156</v>
      </c>
      <c r="R3" s="23" t="n">
        <v>6</v>
      </c>
      <c r="S3" s="23" t="n">
        <v>7</v>
      </c>
      <c r="T3" s="23" t="n">
        <v>130</v>
      </c>
      <c r="U3" s="23" t="n">
        <v>143</v>
      </c>
    </row>
    <row r="4">
      <c r="A4" s="23" t="inlineStr">
        <is>
          <t>老衰</t>
        </is>
      </c>
      <c r="B4" s="23" t="n">
        <v>297</v>
      </c>
      <c r="C4" s="23" t="n">
        <v>90</v>
      </c>
      <c r="D4" s="23" t="n">
        <v>2224</v>
      </c>
      <c r="E4" s="23" t="n">
        <v>2611</v>
      </c>
      <c r="F4" s="23" t="n">
        <v>41</v>
      </c>
      <c r="G4" s="23" t="n">
        <v>25</v>
      </c>
      <c r="H4" s="23" t="n">
        <v>1065</v>
      </c>
      <c r="I4" s="23" t="n">
        <v>1131</v>
      </c>
      <c r="J4" s="23" t="n">
        <v>338</v>
      </c>
      <c r="K4" s="23" t="n">
        <v>115</v>
      </c>
      <c r="L4" s="23" t="n">
        <v>3289</v>
      </c>
      <c r="M4" s="23" t="n">
        <v>3742</v>
      </c>
      <c r="N4" s="23" t="n">
        <v>78</v>
      </c>
      <c r="O4" s="23" t="n">
        <v>26</v>
      </c>
      <c r="P4" s="23" t="n">
        <v>534</v>
      </c>
      <c r="Q4" s="23" t="n">
        <v>638</v>
      </c>
      <c r="R4" s="23" t="n">
        <v>7</v>
      </c>
      <c r="S4" s="23" t="n">
        <v>2</v>
      </c>
      <c r="T4" s="23" t="n">
        <v>515</v>
      </c>
      <c r="U4" s="23" t="n">
        <v>524</v>
      </c>
    </row>
    <row r="5">
      <c r="A5" s="23" t="inlineStr">
        <is>
          <t>疾病</t>
        </is>
      </c>
      <c r="B5" s="23" t="n">
        <v>522</v>
      </c>
      <c r="C5" s="23" t="n">
        <v>74</v>
      </c>
      <c r="D5" s="23" t="n">
        <v>1464</v>
      </c>
      <c r="E5" s="23" t="n">
        <v>2060</v>
      </c>
      <c r="F5" s="23" t="n">
        <v>27</v>
      </c>
      <c r="G5" s="23" t="n">
        <v>27</v>
      </c>
      <c r="H5" s="23" t="n">
        <v>1585</v>
      </c>
      <c r="I5" s="23" t="n">
        <v>1639</v>
      </c>
      <c r="J5" s="23" t="n">
        <v>549</v>
      </c>
      <c r="K5" s="23" t="n">
        <v>101</v>
      </c>
      <c r="L5" s="23" t="n">
        <v>3049</v>
      </c>
      <c r="M5" s="23" t="n">
        <v>3699</v>
      </c>
      <c r="N5" s="23" t="n">
        <v>85</v>
      </c>
      <c r="O5" s="23" t="n">
        <v>14</v>
      </c>
      <c r="P5" s="23" t="n">
        <v>518</v>
      </c>
      <c r="Q5" s="23" t="n">
        <v>617</v>
      </c>
      <c r="R5" s="23" t="n">
        <v>14</v>
      </c>
      <c r="S5" s="23" t="n">
        <v>3</v>
      </c>
      <c r="T5" s="23" t="n">
        <v>957</v>
      </c>
      <c r="U5" s="23" t="n">
        <v>974</v>
      </c>
    </row>
    <row r="6">
      <c r="A6" s="23" t="inlineStr">
        <is>
          <t>幼弱</t>
        </is>
      </c>
      <c r="B6" s="23" t="n">
        <v>110</v>
      </c>
      <c r="C6" s="23" t="n">
        <v>146</v>
      </c>
      <c r="D6" s="23" t="n">
        <v>1081</v>
      </c>
      <c r="E6" s="23" t="n">
        <v>1337</v>
      </c>
      <c r="F6" s="23" t="n">
        <v>46</v>
      </c>
      <c r="G6" s="23" t="n">
        <v>13</v>
      </c>
      <c r="H6" s="23" t="n">
        <v>530</v>
      </c>
      <c r="I6" s="23" t="n">
        <v>589</v>
      </c>
      <c r="J6" s="23" t="n">
        <v>156</v>
      </c>
      <c r="K6" s="23" t="n">
        <v>159</v>
      </c>
      <c r="L6" s="23" t="n">
        <v>1611</v>
      </c>
      <c r="M6" s="23" t="n">
        <v>1926</v>
      </c>
      <c r="N6" s="23" t="n">
        <v>20</v>
      </c>
      <c r="O6" s="23" t="n">
        <v>1</v>
      </c>
      <c r="P6" s="23" t="n">
        <v>34</v>
      </c>
      <c r="Q6" s="23" t="n">
        <v>55</v>
      </c>
      <c r="R6" s="23" t="n">
        <v>35</v>
      </c>
      <c r="S6" s="23" t="n">
        <v>5</v>
      </c>
      <c r="T6" s="23" t="n">
        <v>579</v>
      </c>
      <c r="U6" s="23" t="n">
        <v>619</v>
      </c>
    </row>
    <row r="7">
      <c r="A7" s="23" t="inlineStr">
        <is>
          <t>其他</t>
        </is>
      </c>
      <c r="B7" s="23" t="inlineStr"/>
      <c r="C7" s="23" t="inlineStr"/>
      <c r="D7" s="23" t="n">
        <v>75</v>
      </c>
      <c r="E7" s="23" t="n">
        <v>75</v>
      </c>
      <c r="F7" s="23" t="inlineStr"/>
      <c r="G7" s="23" t="inlineStr"/>
      <c r="H7" s="23" t="n">
        <v>75</v>
      </c>
      <c r="I7" s="23" t="n">
        <v>75</v>
      </c>
      <c r="J7" s="23" t="inlineStr"/>
      <c r="K7" s="23" t="inlineStr"/>
      <c r="L7" s="23" t="n">
        <v>150</v>
      </c>
      <c r="M7" s="23" t="n">
        <v>150</v>
      </c>
      <c r="N7" s="23" t="inlineStr"/>
      <c r="O7" s="23" t="inlineStr"/>
      <c r="P7" s="23" t="n">
        <v>7</v>
      </c>
      <c r="Q7" s="23" t="n">
        <v>7</v>
      </c>
      <c r="R7" s="23" t="inlineStr"/>
      <c r="S7" s="23" t="inlineStr"/>
      <c r="T7" s="23" t="n">
        <v>47</v>
      </c>
      <c r="U7" s="23" t="n">
        <v>47</v>
      </c>
    </row>
    <row r="8">
      <c r="A8" s="23" t="inlineStr">
        <is>
          <t>總計</t>
        </is>
      </c>
      <c r="B8" s="23" t="n">
        <v>1399</v>
      </c>
      <c r="C8" s="23" t="n">
        <v>415</v>
      </c>
      <c r="D8" s="23" t="n">
        <v>5487</v>
      </c>
      <c r="E8" s="23" t="n">
        <v>7301</v>
      </c>
      <c r="F8" s="23" t="n">
        <v>144</v>
      </c>
      <c r="G8" s="23" t="n">
        <v>77</v>
      </c>
      <c r="H8" s="23" t="n">
        <v>3493</v>
      </c>
      <c r="I8" s="23" t="n">
        <v>3714</v>
      </c>
      <c r="J8" s="23" t="n">
        <v>1543</v>
      </c>
      <c r="K8" s="23" t="n">
        <v>492</v>
      </c>
      <c r="L8" s="23" t="n">
        <v>8980</v>
      </c>
      <c r="M8" s="23" t="n">
        <v>11015</v>
      </c>
      <c r="N8" s="23" t="n">
        <v>227</v>
      </c>
      <c r="O8" s="23" t="n">
        <v>51</v>
      </c>
      <c r="P8" s="23" t="n">
        <v>1195</v>
      </c>
      <c r="Q8" s="23" t="n">
        <v>1473</v>
      </c>
      <c r="R8" s="23" t="n">
        <v>62</v>
      </c>
      <c r="S8" s="23" t="n">
        <v>17</v>
      </c>
      <c r="T8" s="23" t="n">
        <v>2228</v>
      </c>
      <c r="U8" s="23" t="n">
        <v>2307</v>
      </c>
    </row>
  </sheetData>
  <pageMargins left="0.75" right="0.75" top="1" bottom="1" header="0.5" footer="0.5"/>
</worksheet>
</file>

<file path=xl/worksheets/sheet3.xml><?xml version="1.0" encoding="utf-8"?>
<worksheet xmlns="http://schemas.openxmlformats.org/spreadsheetml/2006/main">
  <sheetPr>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7" min="2" max="2"/>
  </cols>
  <sheetData>
    <row r="1">
      <c r="A1" s="24" t="inlineStr">
        <is>
          <t>data_start_row</t>
        </is>
      </c>
      <c r="B1" s="24" t="n">
        <v>3</v>
      </c>
    </row>
    <row r="2">
      <c r="A2" s="24" t="inlineStr">
        <is>
          <t>updated_date</t>
        </is>
      </c>
      <c r="B2" s="25" t="n">
        <v>44161</v>
      </c>
    </row>
    <row r="3">
      <c r="A3" s="24" t="inlineStr">
        <is>
          <t>updated_by</t>
        </is>
      </c>
      <c r="B3" s="24" t="inlineStr"/>
    </row>
    <row r="4">
      <c r="A4" s="24" t="inlineStr">
        <is>
          <t>source</t>
        </is>
      </c>
      <c r="B4" s="24" t="inlineStr">
        <is>
          <t>日本帝国第三十七統計年鑑</t>
        </is>
      </c>
    </row>
    <row r="5">
      <c r="A5" s="24" t="inlineStr">
        <is>
          <t>year</t>
        </is>
      </c>
      <c r="B5" s="24" t="n">
        <v>1918</v>
      </c>
    </row>
    <row r="6">
      <c r="A6" s="24" t="inlineStr">
        <is>
          <t>tab_no</t>
        </is>
      </c>
      <c r="B6" s="24" t="n">
        <v>329</v>
      </c>
    </row>
    <row r="7">
      <c r="A7" s="24" t="inlineStr">
        <is>
          <t>tab_title</t>
        </is>
      </c>
      <c r="B7" s="24" t="inlineStr">
        <is>
          <t>救済人員（全国、地方別）自明治35年至大正5年</t>
        </is>
      </c>
    </row>
    <row r="8">
      <c r="A8" s="24" t="inlineStr">
        <is>
          <t>tab_year</t>
        </is>
      </c>
      <c r="B8" s="24" t="inlineStr">
        <is>
          <t>1916年</t>
        </is>
      </c>
    </row>
    <row r="9">
      <c r="A9" s="24" t="inlineStr">
        <is>
          <t>tab_yearjp</t>
        </is>
      </c>
      <c r="B9" s="24" t="inlineStr">
        <is>
          <t>大正5年</t>
        </is>
      </c>
    </row>
    <row r="10">
      <c r="A10" s="24" t="inlineStr">
        <is>
          <t>remark_tab</t>
        </is>
      </c>
      <c r="B10" s="26" t="inlineStr">
        <is>
          <t>大正五年ニ於ケル越人員及新救助人員ノ種別並ニ其異動内譯ヲ掲クレハ次ノ如シ</t>
        </is>
      </c>
    </row>
    <row r="11">
      <c r="A11" s="24" t="inlineStr">
        <is>
          <t>remark_editor</t>
        </is>
      </c>
      <c r="B11" s="24" t="n"/>
    </row>
    <row r="12">
      <c r="A12" s="24" t="inlineStr">
        <is>
          <t>changelog</t>
        </is>
      </c>
      <c r="B12" s="24"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2020-10-26T12:15:23Z</dcterms:created>
  <dcterms:modified xsi:type="dcterms:W3CDTF">2020-11-26T05:23:46Z</dcterms:modified>
  <cp:lastModifiedBy>kentaro</cp:lastModifiedBy>
</cp:coreProperties>
</file>