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2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/>
    </xf>
    <xf numFmtId="0" fontId="4" fillId="0" borderId="0" applyAlignment="1" pivotButton="0" quotePrefix="0" xfId="0">
      <alignment horizontal="right" vertical="top" wrapText="1"/>
    </xf>
    <xf numFmtId="0" fontId="4" fillId="0" borderId="0" applyAlignment="1" pivotButton="0" quotePrefix="0" xfId="0">
      <alignment horizontal="right" vertical="top" wrapText="1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3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/>
    </xf>
    <xf numFmtId="38" fontId="0" fillId="0" borderId="0" pivotButton="0" quotePrefix="0" xfId="1"/>
    <xf numFmtId="3" fontId="0" fillId="0" borderId="0" pivotButton="0" quotePrefix="0" xfId="0"/>
    <xf numFmtId="3" fontId="6" fillId="0" borderId="0" pivotButton="0" quotePrefix="0" xfId="0"/>
    <xf numFmtId="0" fontId="0" fillId="0" borderId="0" pivotButton="0" quotePrefix="0" xfId="0"/>
    <xf numFmtId="0" fontId="9" fillId="0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9" fillId="4" borderId="1" applyAlignment="1" pivotButton="0" quotePrefix="0" xfId="0">
      <alignment horizontal="general" vertical="center"/>
    </xf>
    <xf numFmtId="166" fontId="9" fillId="4" borderId="1" applyAlignment="1" pivotButton="0" quotePrefix="0" xfId="1">
      <alignment horizontal="general" vertical="center"/>
    </xf>
    <xf numFmtId="165" fontId="9" fillId="4" borderId="1" applyAlignment="1" pivotButton="0" quotePrefix="0" xfId="1">
      <alignment horizontal="general" vertical="center"/>
    </xf>
    <xf numFmtId="3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165" fontId="9" fillId="4" borderId="1" applyAlignment="1" pivotButton="0" quotePrefix="0" xfId="1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Q76"/>
  <sheetViews>
    <sheetView tabSelected="0" topLeftCell="A1" zoomScale="100" zoomScaleNormal="100" workbookViewId="0">
      <pane xSplit="2" ySplit="10" topLeftCell="C13" activePane="bottomRight" state="frozen"/>
      <selection pane="topRight" activeCell="A1" sqref="A1"/>
      <selection pane="bottomLeft" activeCell="A9" sqref="A9"/>
      <selection pane="bottomRight" activeCell="D18" sqref="D18"/>
    </sheetView>
  </sheetViews>
  <sheetFormatPr baseColWidth="8" defaultColWidth="9.125" defaultRowHeight="13.5"/>
  <cols>
    <col width="9.125" customWidth="1" style="5" min="1" max="1"/>
    <col width="11" customWidth="1" style="5" min="2" max="2"/>
    <col width="11.75" customWidth="1" style="11" min="3" max="3"/>
    <col width="13.25" bestFit="1" customWidth="1" style="11" min="4" max="4"/>
    <col width="14.875" bestFit="1" customWidth="1" style="11" min="5" max="5"/>
    <col width="13.375" customWidth="1" style="5" min="6" max="7"/>
    <col width="11.875" bestFit="1" customWidth="1" style="5" min="8" max="8"/>
    <col width="13.625" bestFit="1" customWidth="1" style="5" min="9" max="9"/>
    <col width="11.625" bestFit="1" customWidth="1" style="5" min="10" max="10"/>
    <col width="10.625" bestFit="1" customWidth="1" style="5" min="11" max="11"/>
    <col width="11.625" bestFit="1" customWidth="1" style="5" min="12" max="12"/>
    <col width="10" bestFit="1" customWidth="1" style="5" min="13" max="14"/>
    <col width="9.125" customWidth="1" style="5" min="15" max="16384"/>
  </cols>
  <sheetData>
    <row r="1">
      <c r="A1" s="48" t="inlineStr">
        <is>
          <t>地方</t>
        </is>
      </c>
      <c r="B1" s="48" t="inlineStr">
        <is>
          <t>府県</t>
        </is>
      </c>
      <c r="C1" s="40" t="inlineStr">
        <is>
          <t>預高</t>
        </is>
      </c>
      <c r="D1" s="40" t="inlineStr">
        <is>
          <t>年末殘高</t>
        </is>
      </c>
      <c r="E1" s="40" t="inlineStr">
        <is>
          <t>同上ノ内</t>
        </is>
      </c>
      <c r="F1" s="40" t="inlineStr">
        <is>
          <t>同上ノ内</t>
        </is>
      </c>
      <c r="G1" s="40" t="inlineStr">
        <is>
          <t>同上ノ内</t>
        </is>
      </c>
      <c r="H1" s="40" t="inlineStr">
        <is>
          <t>同上ノ内</t>
        </is>
      </c>
      <c r="I1" s="40" t="inlineStr">
        <is>
          <t>同上ノ内</t>
        </is>
      </c>
      <c r="J1" s="40" t="inlineStr">
        <is>
          <t>同上ノ内</t>
        </is>
      </c>
      <c r="K1" s="40" t="inlineStr">
        <is>
          <t>同上ノ内</t>
        </is>
      </c>
      <c r="L1" s="40" t="inlineStr">
        <is>
          <t>同上ノ内</t>
        </is>
      </c>
      <c r="M1" s="40" t="inlineStr">
        <is>
          <t>利子</t>
        </is>
      </c>
      <c r="N1" s="40" t="inlineStr">
        <is>
          <t>利子</t>
        </is>
      </c>
      <c r="O1" s="48" t="n"/>
      <c r="P1" s="48" t="n"/>
      <c r="Q1" s="48" t="n"/>
    </row>
    <row r="2">
      <c r="A2" s="48" t="n"/>
      <c r="B2" s="48" t="n"/>
      <c r="C2" s="40" t="n"/>
      <c r="D2" s="40" t="n"/>
      <c r="E2" s="40" t="inlineStr">
        <is>
          <t>農</t>
        </is>
      </c>
      <c r="F2" s="40" t="inlineStr">
        <is>
          <t>農</t>
        </is>
      </c>
      <c r="G2" s="40" t="inlineStr">
        <is>
          <t>商</t>
        </is>
      </c>
      <c r="H2" s="40" t="inlineStr">
        <is>
          <t>商</t>
        </is>
      </c>
      <c r="I2" s="40" t="inlineStr">
        <is>
          <t>工</t>
        </is>
      </c>
      <c r="J2" s="40" t="inlineStr">
        <is>
          <t>工</t>
        </is>
      </c>
      <c r="K2" s="40" t="inlineStr">
        <is>
          <t>雜</t>
        </is>
      </c>
      <c r="L2" s="40" t="inlineStr">
        <is>
          <t>雜</t>
        </is>
      </c>
      <c r="M2" s="48" t="inlineStr">
        <is>
          <t>最高</t>
        </is>
      </c>
      <c r="N2" s="48" t="inlineStr">
        <is>
          <t>最低</t>
        </is>
      </c>
      <c r="O2" s="48" t="n"/>
      <c r="P2" s="48" t="n"/>
      <c r="Q2" s="48" t="n"/>
    </row>
    <row r="3" customFormat="1" s="2">
      <c r="A3" s="48" t="n"/>
      <c r="B3" s="48" t="n"/>
      <c r="C3" s="40" t="n"/>
      <c r="D3" s="40" t="n"/>
      <c r="E3" s="40" t="inlineStr">
        <is>
          <t>人員</t>
        </is>
      </c>
      <c r="F3" s="40" t="inlineStr">
        <is>
          <t>金額</t>
        </is>
      </c>
      <c r="G3" s="40" t="inlineStr">
        <is>
          <t>人員</t>
        </is>
      </c>
      <c r="H3" s="40" t="inlineStr">
        <is>
          <t>金額</t>
        </is>
      </c>
      <c r="I3" s="40" t="inlineStr">
        <is>
          <t>人員</t>
        </is>
      </c>
      <c r="J3" s="40" t="inlineStr">
        <is>
          <t>金額</t>
        </is>
      </c>
      <c r="K3" s="40" t="inlineStr">
        <is>
          <t>人員</t>
        </is>
      </c>
      <c r="L3" s="40" t="inlineStr">
        <is>
          <t>金額</t>
        </is>
      </c>
      <c r="M3" s="48" t="inlineStr">
        <is>
          <t>分厘</t>
        </is>
      </c>
      <c r="N3" s="48" t="inlineStr">
        <is>
          <t>分厘</t>
        </is>
      </c>
      <c r="O3" s="48" t="n"/>
      <c r="P3" s="48" t="n"/>
      <c r="Q3" s="48" t="n"/>
    </row>
    <row r="4" customFormat="1" s="2">
      <c r="A4" s="48" t="n"/>
      <c r="B4" s="48" t="n"/>
      <c r="C4" s="40" t="inlineStr">
        <is>
          <t>円</t>
        </is>
      </c>
      <c r="D4" s="40" t="inlineStr">
        <is>
          <t>円</t>
        </is>
      </c>
      <c r="E4" s="40" t="n"/>
      <c r="F4" s="40" t="inlineStr">
        <is>
          <t>円</t>
        </is>
      </c>
      <c r="G4" s="40" t="n"/>
      <c r="H4" s="40" t="inlineStr">
        <is>
          <t>円</t>
        </is>
      </c>
      <c r="I4" s="40" t="n"/>
      <c r="J4" s="40" t="inlineStr">
        <is>
          <t>円</t>
        </is>
      </c>
      <c r="K4" s="40" t="n"/>
      <c r="L4" s="40" t="inlineStr">
        <is>
          <t>円</t>
        </is>
      </c>
      <c r="M4" s="40" t="n"/>
      <c r="N4" s="48" t="n"/>
      <c r="O4" s="48" t="n"/>
      <c r="P4" s="48" t="n"/>
      <c r="Q4" s="48" t="n"/>
    </row>
    <row r="5" customFormat="1" s="41">
      <c r="A5" s="46" t="inlineStr">
        <is>
          <t>check</t>
        </is>
      </c>
      <c r="B5" s="46" t="inlineStr">
        <is>
          <t>本州中區</t>
        </is>
      </c>
      <c r="C5" s="43">
        <f>SUM(C11:C27)-C28</f>
        <v/>
      </c>
      <c r="D5" s="43">
        <f>SUM(D11:D27)-D28</f>
        <v/>
      </c>
      <c r="E5" s="43">
        <f>SUM(E11:E27)-E28</f>
        <v/>
      </c>
      <c r="F5" s="43">
        <f>SUM(F11:F27)-F28</f>
        <v/>
      </c>
      <c r="G5" s="43">
        <f>SUM(G11:G27)-G28</f>
        <v/>
      </c>
      <c r="H5" s="43">
        <f>SUM(H11:H27)-H28</f>
        <v/>
      </c>
      <c r="I5" s="43">
        <f>SUM(I11:I27)-I28</f>
        <v/>
      </c>
      <c r="J5" s="43">
        <f>SUM(J11:J27)-J28</f>
        <v/>
      </c>
      <c r="K5" s="43">
        <f>SUM(K11:K27)-K28</f>
        <v/>
      </c>
      <c r="L5" s="43">
        <f>SUM(L11:L27)-L28</f>
        <v/>
      </c>
      <c r="M5" s="47" t="n"/>
      <c r="N5" s="47" t="n"/>
      <c r="O5" s="46" t="n"/>
      <c r="P5" s="46" t="n"/>
      <c r="Q5" s="46" t="n"/>
    </row>
    <row r="6" customFormat="1" s="41">
      <c r="A6" s="46" t="inlineStr">
        <is>
          <t>check</t>
        </is>
      </c>
      <c r="B6" s="46" t="inlineStr">
        <is>
          <t>本州北區</t>
        </is>
      </c>
      <c r="C6" s="43">
        <f>SUM(C29:C35)-C36</f>
        <v/>
      </c>
      <c r="D6" s="43">
        <f>SUM(D29:D35)-D36</f>
        <v/>
      </c>
      <c r="E6" s="43">
        <f>SUM(E29:E35)-E36</f>
        <v/>
      </c>
      <c r="F6" s="43">
        <f>SUM(F29:F35)-F36</f>
        <v/>
      </c>
      <c r="G6" s="43">
        <f>SUM(G29:G35)-G36</f>
        <v/>
      </c>
      <c r="H6" s="43">
        <f>SUM(H29:H35)-H36</f>
        <v/>
      </c>
      <c r="I6" s="43">
        <f>SUM(I29:I35)-I36</f>
        <v/>
      </c>
      <c r="J6" s="43">
        <f>SUM(J29:J35)-J36</f>
        <v/>
      </c>
      <c r="K6" s="43">
        <f>SUM(K29:K35)-K36</f>
        <v/>
      </c>
      <c r="L6" s="43">
        <f>SUM(L29:L35)-L36</f>
        <v/>
      </c>
      <c r="M6" s="46" t="n"/>
      <c r="N6" s="46" t="n"/>
      <c r="O6" s="46" t="n"/>
      <c r="P6" s="46" t="n"/>
      <c r="Q6" s="46" t="n"/>
    </row>
    <row r="7" customFormat="1" s="41">
      <c r="A7" s="46" t="inlineStr">
        <is>
          <t>check</t>
        </is>
      </c>
      <c r="B7" s="46" t="inlineStr">
        <is>
          <t>本州西區</t>
        </is>
      </c>
      <c r="C7" s="43">
        <f>SUM(C37:C46)-C47</f>
        <v/>
      </c>
      <c r="D7" s="43">
        <f>SUM(D37:D46)-D47</f>
        <v/>
      </c>
      <c r="E7" s="43">
        <f>SUM(E37:E46)-E47</f>
        <v/>
      </c>
      <c r="F7" s="43">
        <f>SUM(F37:F46)-F47</f>
        <v/>
      </c>
      <c r="G7" s="43">
        <f>SUM(G37:G46)-G47</f>
        <v/>
      </c>
      <c r="H7" s="43">
        <f>SUM(H37:H46)-H47</f>
        <v/>
      </c>
      <c r="I7" s="43">
        <f>SUM(I37:I46)-I47</f>
        <v/>
      </c>
      <c r="J7" s="43">
        <f>SUM(J37:J46)-J47</f>
        <v/>
      </c>
      <c r="K7" s="43">
        <f>SUM(K37:K46)-K47</f>
        <v/>
      </c>
      <c r="L7" s="43">
        <f>SUM(L37:L46)-L47</f>
        <v/>
      </c>
      <c r="M7" s="46" t="n"/>
      <c r="N7" s="46" t="n"/>
      <c r="O7" s="46" t="n"/>
      <c r="P7" s="46" t="n"/>
      <c r="Q7" s="46" t="n"/>
    </row>
    <row r="8" customFormat="1" s="41">
      <c r="A8" s="46" t="inlineStr">
        <is>
          <t>check</t>
        </is>
      </c>
      <c r="B8" s="46" t="inlineStr">
        <is>
          <t>四國區</t>
        </is>
      </c>
      <c r="C8" s="43">
        <f>SUM(C48:C51)-C52</f>
        <v/>
      </c>
      <c r="D8" s="43">
        <f>SUM(D48:D51)-D52</f>
        <v/>
      </c>
      <c r="E8" s="43">
        <f>SUM(E48:E51)-E52</f>
        <v/>
      </c>
      <c r="F8" s="43">
        <f>SUM(F48:F51)-F52</f>
        <v/>
      </c>
      <c r="G8" s="43">
        <f>SUM(G48:G51)-G52</f>
        <v/>
      </c>
      <c r="H8" s="43">
        <f>SUM(H48:H51)-H52</f>
        <v/>
      </c>
      <c r="I8" s="43">
        <f>SUM(I48:I51)-I52</f>
        <v/>
      </c>
      <c r="J8" s="43">
        <f>SUM(J48:J51)-J52</f>
        <v/>
      </c>
      <c r="K8" s="43">
        <f>SUM(K48:K51)-K52</f>
        <v/>
      </c>
      <c r="L8" s="43">
        <f>SUM(L48:L51)-L52</f>
        <v/>
      </c>
      <c r="M8" s="46" t="n"/>
      <c r="N8" s="46" t="n"/>
      <c r="O8" s="46" t="n"/>
      <c r="P8" s="46" t="n"/>
      <c r="Q8" s="46" t="n"/>
    </row>
    <row r="9" customFormat="1" s="41">
      <c r="A9" s="46" t="inlineStr">
        <is>
          <t>check</t>
        </is>
      </c>
      <c r="B9" s="46" t="inlineStr">
        <is>
          <t>九州區</t>
        </is>
      </c>
      <c r="C9" s="43">
        <f>SUM(C53:C59)-C60</f>
        <v/>
      </c>
      <c r="D9" s="43">
        <f>SUM(D53:D59)-D60</f>
        <v/>
      </c>
      <c r="E9" s="43">
        <f>SUM(E53:E59)-E60</f>
        <v/>
      </c>
      <c r="F9" s="43">
        <f>SUM(F53:F59)-F60</f>
        <v/>
      </c>
      <c r="G9" s="43">
        <f>SUM(G53:G59)-G60</f>
        <v/>
      </c>
      <c r="H9" s="43">
        <f>SUM(H53:H59)-H60</f>
        <v/>
      </c>
      <c r="I9" s="43">
        <f>SUM(I53:I59)-I60</f>
        <v/>
      </c>
      <c r="J9" s="43">
        <f>SUM(J53:J59)-J60</f>
        <v/>
      </c>
      <c r="K9" s="43">
        <f>SUM(K53:K59)-K60</f>
        <v/>
      </c>
      <c r="L9" s="43">
        <f>SUM(L53:L59)-L60</f>
        <v/>
      </c>
      <c r="M9" s="46" t="n"/>
      <c r="N9" s="46" t="n"/>
      <c r="O9" s="46" t="n"/>
      <c r="P9" s="46" t="n"/>
      <c r="Q9" s="46" t="n"/>
    </row>
    <row r="10" customFormat="1" s="41">
      <c r="A10" s="46" t="inlineStr">
        <is>
          <t>check</t>
        </is>
      </c>
      <c r="B10" s="46" t="inlineStr">
        <is>
          <t>總計</t>
        </is>
      </c>
      <c r="C10" s="43">
        <f>SUMIF($B$11:$B$62,"&lt;&gt;計",C11:C62)-C63</f>
        <v/>
      </c>
      <c r="D10" s="43">
        <f>SUMIF($B$11:$B$62,"&lt;&gt;計",D11:D62)-D63</f>
        <v/>
      </c>
      <c r="E10" s="43">
        <f>SUMIF($B$11:$B$62,"&lt;&gt;計",E11:E62)-E63</f>
        <v/>
      </c>
      <c r="F10" s="43">
        <f>SUMIF($B$11:$B$62,"&lt;&gt;計",F11:F62)-F63</f>
        <v/>
      </c>
      <c r="G10" s="43">
        <f>SUMIF($B$11:$B$62,"&lt;&gt;計",G11:G62)-G63</f>
        <v/>
      </c>
      <c r="H10" s="43">
        <f>SUMIF($B$11:$B$62,"&lt;&gt;計",H11:H62)-H63</f>
        <v/>
      </c>
      <c r="I10" s="43">
        <f>SUMIF($B$11:$B$62,"&lt;&gt;計",I11:I62)-I63</f>
        <v/>
      </c>
      <c r="J10" s="43">
        <f>SUMIF($B$11:$B$62,"&lt;&gt;計",J11:J62)-J63</f>
        <v/>
      </c>
      <c r="K10" s="43">
        <f>SUMIF($B$11:$B$62,"&lt;&gt;計",K11:K62)-K63</f>
        <v/>
      </c>
      <c r="L10" s="43">
        <f>SUMIF($B$11:$B$62,"&lt;&gt;計",L11:L62)-L63</f>
        <v/>
      </c>
      <c r="M10" s="46" t="n"/>
      <c r="N10" s="46" t="n"/>
      <c r="O10" s="46" t="n"/>
      <c r="P10" s="46" t="n"/>
      <c r="Q10" s="46" t="n"/>
    </row>
    <row r="11" customFormat="1" s="2">
      <c r="A11" s="48" t="inlineStr">
        <is>
          <t>本州中區</t>
        </is>
      </c>
      <c r="B11" s="48" t="inlineStr">
        <is>
          <t>東京</t>
        </is>
      </c>
      <c r="C11" s="45" t="n">
        <v>71160292</v>
      </c>
      <c r="D11" s="45" t="n">
        <v>25105854</v>
      </c>
      <c r="E11" s="45" t="n">
        <v>75390</v>
      </c>
      <c r="F11" s="45" t="n">
        <v>1340272</v>
      </c>
      <c r="G11" s="45" t="n">
        <v>394403</v>
      </c>
      <c r="H11" s="45" t="n">
        <v>9463786</v>
      </c>
      <c r="I11" s="45" t="n">
        <v>130668</v>
      </c>
      <c r="J11" s="45" t="n">
        <v>2805864</v>
      </c>
      <c r="K11" s="45" t="n">
        <v>614914</v>
      </c>
      <c r="L11" s="45" t="n">
        <v>11495932</v>
      </c>
      <c r="M11" s="45" t="n">
        <v>70</v>
      </c>
      <c r="N11" s="45" t="n">
        <v>32</v>
      </c>
      <c r="O11" s="48" t="n"/>
      <c r="P11" s="48" t="n"/>
      <c r="Q11" s="48" t="n"/>
    </row>
    <row r="12" customFormat="1" s="2">
      <c r="A12" s="48" t="inlineStr">
        <is>
          <t>本州中區</t>
        </is>
      </c>
      <c r="B12" s="48" t="inlineStr">
        <is>
          <t>神奈川</t>
        </is>
      </c>
      <c r="C12" s="45" t="n">
        <v>17226470</v>
      </c>
      <c r="D12" s="45" t="n">
        <v>6928640</v>
      </c>
      <c r="E12" s="45" t="n">
        <v>40226</v>
      </c>
      <c r="F12" s="45" t="n">
        <v>851095</v>
      </c>
      <c r="G12" s="45" t="n">
        <v>83150</v>
      </c>
      <c r="H12" s="45" t="n">
        <v>2361543</v>
      </c>
      <c r="I12" s="45" t="n">
        <v>27730</v>
      </c>
      <c r="J12" s="45" t="n">
        <v>620037</v>
      </c>
      <c r="K12" s="45" t="n">
        <v>106912</v>
      </c>
      <c r="L12" s="45" t="n">
        <v>3095965</v>
      </c>
      <c r="M12" s="45" t="n">
        <v>66</v>
      </c>
      <c r="N12" s="45" t="n">
        <v>33</v>
      </c>
      <c r="O12" s="48" t="n"/>
      <c r="P12" s="48" t="n"/>
      <c r="Q12" s="48" t="n"/>
    </row>
    <row r="13" customFormat="1" s="2">
      <c r="A13" s="48" t="inlineStr">
        <is>
          <t>本州中區</t>
        </is>
      </c>
      <c r="B13" s="48" t="inlineStr">
        <is>
          <t>埼玉</t>
        </is>
      </c>
      <c r="C13" s="45" t="n">
        <v>3914199</v>
      </c>
      <c r="D13" s="45" t="n">
        <v>2361408</v>
      </c>
      <c r="E13" s="45" t="n">
        <v>36567</v>
      </c>
      <c r="F13" s="45" t="n">
        <v>924889</v>
      </c>
      <c r="G13" s="45" t="n">
        <v>26530</v>
      </c>
      <c r="H13" s="45" t="n">
        <v>765217</v>
      </c>
      <c r="I13" s="45" t="n">
        <v>6493</v>
      </c>
      <c r="J13" s="45" t="n">
        <v>127684</v>
      </c>
      <c r="K13" s="45" t="n">
        <v>21878</v>
      </c>
      <c r="L13" s="45" t="n">
        <v>543618</v>
      </c>
      <c r="M13" s="45" t="n">
        <v>62</v>
      </c>
      <c r="N13" s="45" t="n">
        <v>40</v>
      </c>
      <c r="O13" s="48" t="n"/>
      <c r="P13" s="48" t="n"/>
      <c r="Q13" s="48" t="n"/>
    </row>
    <row r="14" customFormat="1" s="2">
      <c r="A14" s="48" t="inlineStr">
        <is>
          <t>本州中區</t>
        </is>
      </c>
      <c r="B14" s="48" t="inlineStr">
        <is>
          <t>千葉</t>
        </is>
      </c>
      <c r="C14" s="45" t="n">
        <v>2244213</v>
      </c>
      <c r="D14" s="45" t="n">
        <v>1043477</v>
      </c>
      <c r="E14" s="45" t="n">
        <v>17362</v>
      </c>
      <c r="F14" s="45" t="n">
        <v>297939</v>
      </c>
      <c r="G14" s="45" t="n">
        <v>10305</v>
      </c>
      <c r="H14" s="45" t="n">
        <v>284249</v>
      </c>
      <c r="I14" s="45" t="n">
        <v>2648</v>
      </c>
      <c r="J14" s="45" t="n">
        <v>32982</v>
      </c>
      <c r="K14" s="45" t="n">
        <v>18287</v>
      </c>
      <c r="L14" s="45" t="n">
        <v>428307</v>
      </c>
      <c r="M14" s="45" t="n">
        <v>54</v>
      </c>
      <c r="N14" s="45" t="n">
        <v>42</v>
      </c>
      <c r="O14" s="48" t="n"/>
      <c r="P14" s="48" t="n"/>
      <c r="Q14" s="48" t="n"/>
    </row>
    <row r="15" customFormat="1" s="2">
      <c r="A15" s="48" t="inlineStr">
        <is>
          <t>本州中區</t>
        </is>
      </c>
      <c r="B15" s="48" t="inlineStr">
        <is>
          <t>茨城</t>
        </is>
      </c>
      <c r="C15" s="45" t="n">
        <v>1805812</v>
      </c>
      <c r="D15" s="45" t="n">
        <v>797156</v>
      </c>
      <c r="E15" s="45" t="n">
        <v>4570</v>
      </c>
      <c r="F15" s="45" t="n">
        <v>140384</v>
      </c>
      <c r="G15" s="45" t="n">
        <v>6112</v>
      </c>
      <c r="H15" s="45" t="n">
        <v>232419</v>
      </c>
      <c r="I15" s="45" t="n">
        <v>1341</v>
      </c>
      <c r="J15" s="45" t="n">
        <v>15973</v>
      </c>
      <c r="K15" s="45" t="n">
        <v>10600</v>
      </c>
      <c r="L15" s="45" t="n">
        <v>408380</v>
      </c>
      <c r="M15" s="45" t="n">
        <v>60</v>
      </c>
      <c r="N15" s="45" t="n">
        <v>37</v>
      </c>
      <c r="O15" s="48" t="n"/>
      <c r="P15" s="48" t="n"/>
      <c r="Q15" s="48" t="n"/>
    </row>
    <row r="16" customFormat="1" s="2">
      <c r="A16" s="48" t="inlineStr">
        <is>
          <t>本州中區</t>
        </is>
      </c>
      <c r="B16" s="48" t="inlineStr">
        <is>
          <t>栃木</t>
        </is>
      </c>
      <c r="C16" s="45" t="n">
        <v>2914637</v>
      </c>
      <c r="D16" s="45" t="n">
        <v>1265604</v>
      </c>
      <c r="E16" s="45" t="n">
        <v>14498</v>
      </c>
      <c r="F16" s="45" t="n">
        <v>265820</v>
      </c>
      <c r="G16" s="45" t="n">
        <v>17645</v>
      </c>
      <c r="H16" s="45" t="n">
        <v>387245</v>
      </c>
      <c r="I16" s="45" t="n">
        <v>15541</v>
      </c>
      <c r="J16" s="45" t="n">
        <v>201234</v>
      </c>
      <c r="K16" s="45" t="n">
        <v>24846</v>
      </c>
      <c r="L16" s="45" t="n">
        <v>411305</v>
      </c>
      <c r="M16" s="45" t="n">
        <v>72</v>
      </c>
      <c r="N16" s="45" t="n">
        <v>42</v>
      </c>
      <c r="O16" s="48" t="n"/>
      <c r="P16" s="48" t="n"/>
      <c r="Q16" s="48" t="n"/>
    </row>
    <row r="17" customFormat="1" s="2">
      <c r="A17" s="48" t="inlineStr">
        <is>
          <t>本州中區</t>
        </is>
      </c>
      <c r="B17" s="48" t="inlineStr">
        <is>
          <t>群馬</t>
        </is>
      </c>
      <c r="C17" s="45" t="n">
        <v>2929335</v>
      </c>
      <c r="D17" s="45" t="n">
        <v>1373301</v>
      </c>
      <c r="E17" s="45" t="n">
        <v>18847</v>
      </c>
      <c r="F17" s="45" t="n">
        <v>423976</v>
      </c>
      <c r="G17" s="45" t="n">
        <v>12882</v>
      </c>
      <c r="H17" s="45" t="n">
        <v>353610</v>
      </c>
      <c r="I17" s="45" t="n">
        <v>6354</v>
      </c>
      <c r="J17" s="45" t="n">
        <v>125758</v>
      </c>
      <c r="K17" s="45" t="n">
        <v>22251</v>
      </c>
      <c r="L17" s="45" t="n">
        <v>469957</v>
      </c>
      <c r="M17" s="45" t="n">
        <v>60</v>
      </c>
      <c r="N17" s="45" t="n">
        <v>42</v>
      </c>
      <c r="O17" s="48" t="n"/>
      <c r="P17" s="48" t="n"/>
      <c r="Q17" s="48" t="n"/>
    </row>
    <row r="18" customFormat="1" s="2">
      <c r="A18" s="48" t="inlineStr">
        <is>
          <t>本州中區</t>
        </is>
      </c>
      <c r="B18" s="48" t="inlineStr">
        <is>
          <t>長野</t>
        </is>
      </c>
      <c r="C18" s="45" t="n">
        <v>4299155</v>
      </c>
      <c r="D18" s="45" t="n">
        <v>2326510</v>
      </c>
      <c r="E18" s="45" t="n">
        <v>48226</v>
      </c>
      <c r="F18" s="45" t="n">
        <v>815685</v>
      </c>
      <c r="G18" s="45" t="n">
        <v>18759</v>
      </c>
      <c r="H18" s="45" t="n">
        <v>450050</v>
      </c>
      <c r="I18" s="45" t="n">
        <v>6283</v>
      </c>
      <c r="J18" s="45" t="n">
        <v>104985</v>
      </c>
      <c r="K18" s="45" t="n">
        <v>49754</v>
      </c>
      <c r="L18" s="45" t="n">
        <v>955790</v>
      </c>
      <c r="M18" s="45" t="n">
        <v>72</v>
      </c>
      <c r="N18" s="45" t="n">
        <v>29</v>
      </c>
      <c r="O18" s="48" t="n"/>
      <c r="P18" s="48" t="n"/>
      <c r="Q18" s="48" t="n"/>
    </row>
    <row r="19" customFormat="1" s="2">
      <c r="A19" s="48" t="inlineStr">
        <is>
          <t>本州中區</t>
        </is>
      </c>
      <c r="B19" s="48" t="inlineStr">
        <is>
          <t>山梨</t>
        </is>
      </c>
      <c r="C19" s="45" t="n">
        <v>4009316</v>
      </c>
      <c r="D19" s="45" t="n">
        <v>1980804</v>
      </c>
      <c r="E19" s="45" t="n">
        <v>51194</v>
      </c>
      <c r="F19" s="45" t="n">
        <v>910839</v>
      </c>
      <c r="G19" s="45" t="n">
        <v>19362</v>
      </c>
      <c r="H19" s="45" t="n">
        <v>475306</v>
      </c>
      <c r="I19" s="45" t="n">
        <v>8243</v>
      </c>
      <c r="J19" s="45" t="n">
        <v>116710</v>
      </c>
      <c r="K19" s="45" t="n">
        <v>23775</v>
      </c>
      <c r="L19" s="45" t="n">
        <v>477949</v>
      </c>
      <c r="M19" s="45" t="n">
        <v>66</v>
      </c>
      <c r="N19" s="45" t="n">
        <v>42</v>
      </c>
      <c r="O19" s="48" t="n"/>
      <c r="P19" s="48" t="n"/>
      <c r="Q19" s="48" t="n"/>
    </row>
    <row r="20" customFormat="1" s="2">
      <c r="A20" s="48" t="inlineStr">
        <is>
          <t>本州中區</t>
        </is>
      </c>
      <c r="B20" s="48" t="inlineStr">
        <is>
          <t>静岡</t>
        </is>
      </c>
      <c r="C20" s="45" t="n">
        <v>3999980</v>
      </c>
      <c r="D20" s="45" t="n">
        <v>1608315</v>
      </c>
      <c r="E20" s="45" t="n">
        <v>57931</v>
      </c>
      <c r="F20" s="45" t="n">
        <v>479065</v>
      </c>
      <c r="G20" s="45" t="n">
        <v>40983</v>
      </c>
      <c r="H20" s="45" t="n">
        <v>419303</v>
      </c>
      <c r="I20" s="45" t="n">
        <v>15277</v>
      </c>
      <c r="J20" s="45" t="n">
        <v>131780</v>
      </c>
      <c r="K20" s="45" t="n">
        <v>46558</v>
      </c>
      <c r="L20" s="45" t="n">
        <v>578167</v>
      </c>
      <c r="M20" s="45" t="n">
        <v>75</v>
      </c>
      <c r="N20" s="45" t="n">
        <v>42</v>
      </c>
      <c r="O20" s="48" t="n"/>
      <c r="P20" s="48" t="n"/>
      <c r="Q20" s="48" t="n"/>
    </row>
    <row r="21" customFormat="1" s="2">
      <c r="A21" s="48" t="inlineStr">
        <is>
          <t>本州中區</t>
        </is>
      </c>
      <c r="B21" s="48" t="inlineStr">
        <is>
          <t>愛知</t>
        </is>
      </c>
      <c r="C21" s="45" t="n">
        <v>30629884</v>
      </c>
      <c r="D21" s="45" t="n">
        <v>11733499</v>
      </c>
      <c r="E21" s="45" t="n">
        <v>191799</v>
      </c>
      <c r="F21" s="45" t="n">
        <v>3515328</v>
      </c>
      <c r="G21" s="45" t="n">
        <v>91042</v>
      </c>
      <c r="H21" s="45" t="n">
        <v>2568154</v>
      </c>
      <c r="I21" s="45" t="n">
        <v>41976</v>
      </c>
      <c r="J21" s="45" t="n">
        <v>1036385</v>
      </c>
      <c r="K21" s="45" t="n">
        <v>206236</v>
      </c>
      <c r="L21" s="45" t="n">
        <v>4613632</v>
      </c>
      <c r="M21" s="45" t="n">
        <v>60</v>
      </c>
      <c r="N21" s="45" t="n">
        <v>29</v>
      </c>
      <c r="O21" s="48" t="n"/>
      <c r="P21" s="48" t="n"/>
      <c r="Q21" s="48" t="n"/>
    </row>
    <row r="22">
      <c r="A22" s="48" t="inlineStr">
        <is>
          <t>本州中區</t>
        </is>
      </c>
      <c r="B22" s="48" t="inlineStr">
        <is>
          <t>三重</t>
        </is>
      </c>
      <c r="C22" s="45" t="n">
        <v>3596046</v>
      </c>
      <c r="D22" s="45" t="n">
        <v>1360312</v>
      </c>
      <c r="E22" s="45" t="n">
        <v>30166</v>
      </c>
      <c r="F22" s="45" t="n">
        <v>339288</v>
      </c>
      <c r="G22" s="45" t="n">
        <v>20516</v>
      </c>
      <c r="H22" s="45" t="n">
        <v>332741</v>
      </c>
      <c r="I22" s="45" t="n">
        <v>6523</v>
      </c>
      <c r="J22" s="45" t="n">
        <v>77347</v>
      </c>
      <c r="K22" s="45" t="n">
        <v>48140</v>
      </c>
      <c r="L22" s="45" t="n">
        <v>610936</v>
      </c>
      <c r="M22" s="45" t="n">
        <v>62</v>
      </c>
      <c r="N22" s="45" t="n">
        <v>33</v>
      </c>
      <c r="O22" s="48" t="n"/>
      <c r="P22" s="48" t="n"/>
      <c r="Q22" s="48" t="n"/>
    </row>
    <row r="23">
      <c r="A23" s="48" t="inlineStr">
        <is>
          <t>本州中區</t>
        </is>
      </c>
      <c r="B23" s="48" t="inlineStr">
        <is>
          <t>岐阜</t>
        </is>
      </c>
      <c r="C23" s="45" t="n">
        <v>5173482</v>
      </c>
      <c r="D23" s="45" t="n">
        <v>2437701</v>
      </c>
      <c r="E23" s="45" t="n">
        <v>53402</v>
      </c>
      <c r="F23" s="45" t="n">
        <v>1040027</v>
      </c>
      <c r="G23" s="45" t="n">
        <v>24394</v>
      </c>
      <c r="H23" s="45" t="n">
        <v>571743</v>
      </c>
      <c r="I23" s="45" t="n">
        <v>8342</v>
      </c>
      <c r="J23" s="45" t="n">
        <v>141858</v>
      </c>
      <c r="K23" s="45" t="n">
        <v>35253</v>
      </c>
      <c r="L23" s="45" t="n">
        <v>684073</v>
      </c>
      <c r="M23" s="45" t="n">
        <v>66</v>
      </c>
      <c r="N23" s="45" t="n">
        <v>29</v>
      </c>
      <c r="O23" s="48" t="n"/>
      <c r="P23" s="48" t="n"/>
      <c r="Q23" s="48" t="n"/>
    </row>
    <row r="24">
      <c r="A24" s="48" t="inlineStr">
        <is>
          <t>本州中區</t>
        </is>
      </c>
      <c r="B24" s="48" t="inlineStr">
        <is>
          <t>滋賀</t>
        </is>
      </c>
      <c r="C24" s="45" t="n">
        <v>4304251</v>
      </c>
      <c r="D24" s="45" t="n">
        <v>1862749</v>
      </c>
      <c r="E24" s="45" t="n">
        <v>55718</v>
      </c>
      <c r="F24" s="45" t="n">
        <v>860127</v>
      </c>
      <c r="G24" s="45" t="n">
        <v>21569</v>
      </c>
      <c r="H24" s="45" t="n">
        <v>417790</v>
      </c>
      <c r="I24" s="45" t="n">
        <v>4663</v>
      </c>
      <c r="J24" s="45" t="n">
        <v>70280</v>
      </c>
      <c r="K24" s="45" t="n">
        <v>31268</v>
      </c>
      <c r="L24" s="45" t="n">
        <v>514552</v>
      </c>
      <c r="M24" s="45" t="n">
        <v>55</v>
      </c>
      <c r="N24" s="45" t="n">
        <v>29</v>
      </c>
      <c r="O24" s="48" t="n"/>
      <c r="P24" s="48" t="n"/>
      <c r="Q24" s="48" t="n"/>
    </row>
    <row r="25">
      <c r="A25" s="48" t="inlineStr">
        <is>
          <t>本州中區</t>
        </is>
      </c>
      <c r="B25" s="48" t="inlineStr">
        <is>
          <t>福井</t>
        </is>
      </c>
      <c r="C25" s="45" t="n">
        <v>2698596</v>
      </c>
      <c r="D25" s="45" t="n">
        <v>1387104</v>
      </c>
      <c r="E25" s="45" t="n">
        <v>34425</v>
      </c>
      <c r="F25" s="45" t="n">
        <v>499738</v>
      </c>
      <c r="G25" s="45" t="n">
        <v>18358</v>
      </c>
      <c r="H25" s="45" t="n">
        <v>222400</v>
      </c>
      <c r="I25" s="45" t="n">
        <v>8814</v>
      </c>
      <c r="J25" s="45" t="n">
        <v>137523</v>
      </c>
      <c r="K25" s="45" t="n">
        <v>35604</v>
      </c>
      <c r="L25" s="45" t="n">
        <v>527443</v>
      </c>
      <c r="M25" s="45" t="n">
        <v>60</v>
      </c>
      <c r="N25" s="45" t="n">
        <v>42</v>
      </c>
      <c r="O25" s="48" t="n"/>
      <c r="P25" s="48" t="n"/>
      <c r="Q25" s="48" t="n"/>
    </row>
    <row r="26">
      <c r="A26" s="48" t="inlineStr">
        <is>
          <t>本州中區</t>
        </is>
      </c>
      <c r="B26" s="48" t="inlineStr">
        <is>
          <t>石川</t>
        </is>
      </c>
      <c r="C26" s="45" t="n">
        <v>1632392</v>
      </c>
      <c r="D26" s="45" t="n">
        <v>894747</v>
      </c>
      <c r="E26" s="45" t="n">
        <v>17396</v>
      </c>
      <c r="F26" s="45" t="n">
        <v>127278</v>
      </c>
      <c r="G26" s="45" t="n">
        <v>12230</v>
      </c>
      <c r="H26" s="45" t="n">
        <v>105705</v>
      </c>
      <c r="I26" s="45" t="n">
        <v>19585</v>
      </c>
      <c r="J26" s="45" t="n">
        <v>295712</v>
      </c>
      <c r="K26" s="45" t="n">
        <v>62079</v>
      </c>
      <c r="L26" s="45" t="n">
        <v>366052</v>
      </c>
      <c r="M26" s="45" t="n">
        <v>56</v>
      </c>
      <c r="N26" s="45" t="n">
        <v>42</v>
      </c>
      <c r="O26" s="48" t="n"/>
      <c r="P26" s="48" t="n"/>
      <c r="Q26" s="48" t="n"/>
    </row>
    <row r="27">
      <c r="A27" s="48" t="inlineStr">
        <is>
          <t>本州中區</t>
        </is>
      </c>
      <c r="B27" s="48" t="inlineStr">
        <is>
          <t>富山</t>
        </is>
      </c>
      <c r="C27" s="45" t="n">
        <v>2093589</v>
      </c>
      <c r="D27" s="45" t="n">
        <v>1062692</v>
      </c>
      <c r="E27" s="45" t="n">
        <v>48621</v>
      </c>
      <c r="F27" s="45" t="n">
        <v>350784</v>
      </c>
      <c r="G27" s="45" t="n">
        <v>31247</v>
      </c>
      <c r="H27" s="45" t="n">
        <v>233009</v>
      </c>
      <c r="I27" s="45" t="n">
        <v>17345</v>
      </c>
      <c r="J27" s="45" t="n">
        <v>119301</v>
      </c>
      <c r="K27" s="45" t="n">
        <v>47297</v>
      </c>
      <c r="L27" s="45" t="n">
        <v>359598</v>
      </c>
      <c r="M27" s="45" t="n">
        <v>54</v>
      </c>
      <c r="N27" s="45" t="n">
        <v>41</v>
      </c>
      <c r="O27" s="48" t="n"/>
      <c r="P27" s="48" t="n"/>
      <c r="Q27" s="48" t="n"/>
    </row>
    <row r="28">
      <c r="A28" s="48" t="inlineStr">
        <is>
          <t>本州中區</t>
        </is>
      </c>
      <c r="B28" s="48" t="inlineStr">
        <is>
          <t>計</t>
        </is>
      </c>
      <c r="C28" s="45" t="n">
        <v>164631649</v>
      </c>
      <c r="D28" s="45" t="n">
        <v>65529873</v>
      </c>
      <c r="E28" s="45" t="n">
        <v>796338</v>
      </c>
      <c r="F28" s="45" t="n">
        <v>13182534</v>
      </c>
      <c r="G28" s="45" t="n">
        <v>849487</v>
      </c>
      <c r="H28" s="45" t="n">
        <v>19644270</v>
      </c>
      <c r="I28" s="48" t="n">
        <v>327826</v>
      </c>
      <c r="J28" s="48" t="n">
        <v>6161413</v>
      </c>
      <c r="K28" s="45" t="n">
        <v>1405652</v>
      </c>
      <c r="L28" s="45" t="n">
        <v>26541656</v>
      </c>
      <c r="M28" s="45" t="n">
        <v>75</v>
      </c>
      <c r="N28" s="45" t="n">
        <v>29</v>
      </c>
      <c r="O28" s="48" t="n"/>
      <c r="P28" s="48" t="n"/>
      <c r="Q28" s="48" t="n"/>
    </row>
    <row r="29">
      <c r="A29" s="48" t="inlineStr">
        <is>
          <t>本州北區</t>
        </is>
      </c>
      <c r="B29" s="48" t="inlineStr">
        <is>
          <t>新潟</t>
        </is>
      </c>
      <c r="C29" s="45" t="n">
        <v>16182231</v>
      </c>
      <c r="D29" s="45" t="n">
        <v>6541647</v>
      </c>
      <c r="E29" s="45" t="n">
        <v>126678</v>
      </c>
      <c r="F29" s="45" t="n">
        <v>2111087</v>
      </c>
      <c r="G29" s="45" t="n">
        <v>92294</v>
      </c>
      <c r="H29" s="45" t="n">
        <v>1630385</v>
      </c>
      <c r="I29" s="45" t="n">
        <v>50370</v>
      </c>
      <c r="J29" s="45" t="n">
        <v>822038</v>
      </c>
      <c r="K29" s="45" t="n">
        <v>116953</v>
      </c>
      <c r="L29" s="45" t="n">
        <v>1978137</v>
      </c>
      <c r="M29" s="45" t="n">
        <v>66</v>
      </c>
      <c r="N29" s="45" t="n">
        <v>29</v>
      </c>
      <c r="O29" s="48" t="n"/>
      <c r="P29" s="48" t="n"/>
      <c r="Q29" s="48" t="n"/>
    </row>
    <row r="30">
      <c r="A30" s="48" t="inlineStr">
        <is>
          <t>本州北區</t>
        </is>
      </c>
      <c r="B30" s="48" t="inlineStr">
        <is>
          <t>福島</t>
        </is>
      </c>
      <c r="C30" s="45" t="n">
        <v>2803252</v>
      </c>
      <c r="D30" s="45" t="n">
        <v>1287806</v>
      </c>
      <c r="E30" s="45" t="n">
        <v>15927</v>
      </c>
      <c r="F30" s="45" t="n">
        <v>311546</v>
      </c>
      <c r="G30" s="45" t="n">
        <v>14038</v>
      </c>
      <c r="H30" s="45" t="n">
        <v>327161</v>
      </c>
      <c r="I30" s="45" t="n">
        <v>5456</v>
      </c>
      <c r="J30" s="45" t="n">
        <v>55847</v>
      </c>
      <c r="K30" s="45" t="n">
        <v>29366</v>
      </c>
      <c r="L30" s="45" t="n">
        <v>593252</v>
      </c>
      <c r="M30" s="45" t="n">
        <v>60</v>
      </c>
      <c r="N30" s="45" t="n">
        <v>48</v>
      </c>
      <c r="O30" s="48" t="n"/>
      <c r="P30" s="48" t="n"/>
      <c r="Q30" s="48" t="n"/>
    </row>
    <row r="31">
      <c r="A31" s="48" t="inlineStr">
        <is>
          <t>本州北區</t>
        </is>
      </c>
      <c r="B31" s="48" t="inlineStr">
        <is>
          <t>宮城</t>
        </is>
      </c>
      <c r="C31" s="45" t="n">
        <v>2299014</v>
      </c>
      <c r="D31" s="45" t="n">
        <v>1044066</v>
      </c>
      <c r="E31" s="45" t="n">
        <v>5653</v>
      </c>
      <c r="F31" s="45" t="n">
        <v>73885</v>
      </c>
      <c r="G31" s="45" t="n">
        <v>27930</v>
      </c>
      <c r="H31" s="45" t="n">
        <v>390002</v>
      </c>
      <c r="I31" s="45" t="n">
        <v>4710</v>
      </c>
      <c r="J31" s="45" t="n">
        <v>35977</v>
      </c>
      <c r="K31" s="45" t="n">
        <v>34071</v>
      </c>
      <c r="L31" s="45" t="n">
        <v>544202</v>
      </c>
      <c r="M31" s="45" t="n">
        <v>60</v>
      </c>
      <c r="N31" s="45" t="n">
        <v>48</v>
      </c>
      <c r="O31" s="48" t="n"/>
      <c r="P31" s="48" t="n"/>
      <c r="Q31" s="48" t="n"/>
    </row>
    <row r="32">
      <c r="A32" s="48" t="inlineStr">
        <is>
          <t>本州北區</t>
        </is>
      </c>
      <c r="B32" s="48" t="inlineStr">
        <is>
          <t>山形</t>
        </is>
      </c>
      <c r="C32" s="45" t="n">
        <v>4741694</v>
      </c>
      <c r="D32" s="45" t="n">
        <v>2819139</v>
      </c>
      <c r="E32" s="45" t="n">
        <v>32151</v>
      </c>
      <c r="F32" s="45" t="n">
        <v>778744</v>
      </c>
      <c r="G32" s="45" t="n">
        <v>20053</v>
      </c>
      <c r="H32" s="45" t="n">
        <v>507621</v>
      </c>
      <c r="I32" s="45" t="n">
        <v>11858</v>
      </c>
      <c r="J32" s="45" t="n">
        <v>279225</v>
      </c>
      <c r="K32" s="45" t="n">
        <v>52792</v>
      </c>
      <c r="L32" s="45" t="n">
        <v>1253549</v>
      </c>
      <c r="M32" s="45" t="n">
        <v>60</v>
      </c>
      <c r="N32" s="45" t="n">
        <v>43</v>
      </c>
      <c r="O32" s="48" t="n"/>
      <c r="P32" s="48" t="n"/>
      <c r="Q32" s="48" t="n"/>
    </row>
    <row r="33">
      <c r="A33" s="48" t="inlineStr">
        <is>
          <t>本州北區</t>
        </is>
      </c>
      <c r="B33" s="48" t="inlineStr">
        <is>
          <t>秋田</t>
        </is>
      </c>
      <c r="C33" s="45" t="n">
        <v>2061512</v>
      </c>
      <c r="D33" s="45" t="n">
        <v>1033817</v>
      </c>
      <c r="E33" s="45" t="n">
        <v>13546</v>
      </c>
      <c r="F33" s="45" t="n">
        <v>279945</v>
      </c>
      <c r="G33" s="45" t="n">
        <v>9731</v>
      </c>
      <c r="H33" s="45" t="n">
        <v>212678</v>
      </c>
      <c r="I33" s="45" t="n">
        <v>4732</v>
      </c>
      <c r="J33" s="45" t="n">
        <v>67407</v>
      </c>
      <c r="K33" s="45" t="n">
        <v>23187</v>
      </c>
      <c r="L33" s="45" t="n">
        <v>473787</v>
      </c>
      <c r="M33" s="45" t="n">
        <v>65</v>
      </c>
      <c r="N33" s="45" t="n">
        <v>50</v>
      </c>
      <c r="O33" s="48" t="n"/>
      <c r="P33" s="48" t="n"/>
      <c r="Q33" s="48" t="n"/>
    </row>
    <row r="34">
      <c r="A34" s="48" t="inlineStr">
        <is>
          <t>本州北區</t>
        </is>
      </c>
      <c r="B34" s="48" t="inlineStr">
        <is>
          <t>岩手</t>
        </is>
      </c>
      <c r="C34" s="45" t="n">
        <v>1067739</v>
      </c>
      <c r="D34" s="45" t="n">
        <v>471081</v>
      </c>
      <c r="E34" s="45" t="n">
        <v>4890</v>
      </c>
      <c r="F34" s="45" t="n">
        <v>76977</v>
      </c>
      <c r="G34" s="45" t="n">
        <v>7329</v>
      </c>
      <c r="H34" s="45" t="n">
        <v>119536</v>
      </c>
      <c r="I34" s="45" t="n">
        <v>3682</v>
      </c>
      <c r="J34" s="45" t="n">
        <v>53305</v>
      </c>
      <c r="K34" s="45" t="n">
        <v>13785</v>
      </c>
      <c r="L34" s="45" t="n">
        <v>221263</v>
      </c>
      <c r="M34" s="45" t="n">
        <v>90</v>
      </c>
      <c r="N34" s="45" t="n">
        <v>48</v>
      </c>
      <c r="O34" s="48" t="n"/>
      <c r="P34" s="48" t="n"/>
      <c r="Q34" s="48" t="n"/>
    </row>
    <row r="35">
      <c r="A35" s="48" t="inlineStr">
        <is>
          <t>本州北區</t>
        </is>
      </c>
      <c r="B35" s="48" t="inlineStr">
        <is>
          <t>青森</t>
        </is>
      </c>
      <c r="C35" s="45" t="n">
        <v>1723259</v>
      </c>
      <c r="D35" s="45" t="n">
        <v>713016</v>
      </c>
      <c r="E35" s="45" t="n">
        <v>3660</v>
      </c>
      <c r="F35" s="45" t="n">
        <v>109877</v>
      </c>
      <c r="G35" s="45" t="n">
        <v>6582</v>
      </c>
      <c r="H35" s="45" t="n">
        <v>214817</v>
      </c>
      <c r="I35" s="45" t="n">
        <v>2936</v>
      </c>
      <c r="J35" s="45" t="n">
        <v>81760</v>
      </c>
      <c r="K35" s="45" t="n">
        <v>15080</v>
      </c>
      <c r="L35" s="45" t="n">
        <v>306562</v>
      </c>
      <c r="M35" s="45" t="n">
        <v>72</v>
      </c>
      <c r="N35" s="45" t="n">
        <v>50</v>
      </c>
      <c r="O35" s="48" t="n"/>
      <c r="P35" s="48" t="n"/>
      <c r="Q35" s="48" t="n"/>
    </row>
    <row r="36">
      <c r="A36" s="48" t="inlineStr">
        <is>
          <t>本州北區</t>
        </is>
      </c>
      <c r="B36" s="48" t="inlineStr">
        <is>
          <t>計</t>
        </is>
      </c>
      <c r="C36" s="45" t="n">
        <v>30878701</v>
      </c>
      <c r="D36" s="45" t="n">
        <v>13910572</v>
      </c>
      <c r="E36" s="45" t="n">
        <v>202505</v>
      </c>
      <c r="F36" s="45" t="n">
        <v>3742061</v>
      </c>
      <c r="G36" s="45" t="n">
        <v>177957</v>
      </c>
      <c r="H36" s="45" t="n">
        <v>3402200</v>
      </c>
      <c r="I36" s="45" t="n">
        <v>83744</v>
      </c>
      <c r="J36" s="45" t="n">
        <v>1395559</v>
      </c>
      <c r="K36" s="45" t="n">
        <v>285234</v>
      </c>
      <c r="L36" s="45" t="n">
        <v>5370752</v>
      </c>
      <c r="M36" s="45" t="n">
        <v>90</v>
      </c>
      <c r="N36" s="45" t="n">
        <v>29</v>
      </c>
      <c r="O36" s="48" t="n"/>
      <c r="P36" s="48" t="n"/>
      <c r="Q36" s="48" t="n"/>
    </row>
    <row r="37">
      <c r="A37" s="48" t="inlineStr">
        <is>
          <t>本州西區</t>
        </is>
      </c>
      <c r="B37" s="48" t="inlineStr">
        <is>
          <t>京都</t>
        </is>
      </c>
      <c r="C37" s="45" t="n">
        <v>43227928</v>
      </c>
      <c r="D37" s="45" t="n">
        <v>9126659</v>
      </c>
      <c r="E37" s="45" t="n">
        <v>28015</v>
      </c>
      <c r="F37" s="45" t="n">
        <v>700276</v>
      </c>
      <c r="G37" s="45" t="n">
        <v>141535</v>
      </c>
      <c r="H37" s="45" t="n">
        <v>3922788</v>
      </c>
      <c r="I37" s="45" t="n">
        <v>58207</v>
      </c>
      <c r="J37" s="45" t="n">
        <v>1259147</v>
      </c>
      <c r="K37" s="45" t="n">
        <v>125385</v>
      </c>
      <c r="L37" s="45" t="n">
        <v>3244448</v>
      </c>
      <c r="M37" s="45" t="n">
        <v>60</v>
      </c>
      <c r="N37" s="45" t="n">
        <v>36</v>
      </c>
      <c r="O37" s="48" t="n"/>
      <c r="P37" s="48" t="n"/>
      <c r="Q37" s="48" t="n"/>
    </row>
    <row r="38">
      <c r="A38" s="48" t="inlineStr">
        <is>
          <t>本州西區</t>
        </is>
      </c>
      <c r="B38" s="48" t="inlineStr">
        <is>
          <t>大阪</t>
        </is>
      </c>
      <c r="C38" s="45" t="n">
        <v>82861978</v>
      </c>
      <c r="D38" s="45" t="n">
        <v>23459171</v>
      </c>
      <c r="E38" s="45" t="n">
        <v>72408</v>
      </c>
      <c r="F38" s="45" t="n">
        <v>2054997</v>
      </c>
      <c r="G38" s="45" t="n">
        <v>253329</v>
      </c>
      <c r="H38" s="45" t="n">
        <v>8448411</v>
      </c>
      <c r="I38" s="45" t="n">
        <v>97174</v>
      </c>
      <c r="J38" s="45" t="n">
        <v>2371085</v>
      </c>
      <c r="K38" s="45" t="n">
        <v>384591</v>
      </c>
      <c r="L38" s="45" t="n">
        <v>10584678</v>
      </c>
      <c r="M38" s="45" t="n">
        <v>50</v>
      </c>
      <c r="N38" s="45" t="n">
        <v>29</v>
      </c>
      <c r="O38" s="48" t="n"/>
      <c r="P38" s="48" t="n"/>
      <c r="Q38" s="48" t="n"/>
    </row>
    <row r="39">
      <c r="A39" s="48" t="inlineStr">
        <is>
          <t>本州西區</t>
        </is>
      </c>
      <c r="B39" s="48" t="inlineStr">
        <is>
          <t>奈良</t>
        </is>
      </c>
      <c r="C39" s="45" t="n">
        <v>1319680</v>
      </c>
      <c r="D39" s="45" t="n">
        <v>194461</v>
      </c>
      <c r="E39" s="45" t="n">
        <v>7323</v>
      </c>
      <c r="F39" s="45" t="n">
        <v>110957</v>
      </c>
      <c r="G39" s="45" t="n">
        <v>4195</v>
      </c>
      <c r="H39" s="45" t="n">
        <v>31921</v>
      </c>
      <c r="I39" s="45" t="n">
        <v>1613</v>
      </c>
      <c r="J39" s="45" t="n">
        <v>15728</v>
      </c>
      <c r="K39" s="45" t="n">
        <v>5281</v>
      </c>
      <c r="L39" s="45" t="n">
        <v>35855</v>
      </c>
      <c r="M39" s="45" t="n">
        <v>44</v>
      </c>
      <c r="N39" s="45" t="n">
        <v>36</v>
      </c>
      <c r="O39" s="48" t="n"/>
      <c r="P39" s="48" t="n"/>
      <c r="Q39" s="48" t="n"/>
    </row>
    <row r="40">
      <c r="A40" s="48" t="inlineStr">
        <is>
          <t>本州西區</t>
        </is>
      </c>
      <c r="B40" s="48" t="inlineStr">
        <is>
          <t>和歌山</t>
        </is>
      </c>
      <c r="C40" s="45" t="n">
        <v>2570588</v>
      </c>
      <c r="D40" s="45" t="n">
        <v>1256864</v>
      </c>
      <c r="E40" s="45" t="n">
        <v>13439</v>
      </c>
      <c r="F40" s="45" t="n">
        <v>295186</v>
      </c>
      <c r="G40" s="45" t="n">
        <v>10125</v>
      </c>
      <c r="H40" s="45" t="n">
        <v>342385</v>
      </c>
      <c r="I40" s="45" t="n">
        <v>5187</v>
      </c>
      <c r="J40" s="45" t="n">
        <v>87749</v>
      </c>
      <c r="K40" s="45" t="n">
        <v>21225</v>
      </c>
      <c r="L40" s="45" t="n">
        <v>531544</v>
      </c>
      <c r="M40" s="45" t="n">
        <v>60</v>
      </c>
      <c r="N40" s="45" t="n">
        <v>40</v>
      </c>
      <c r="O40" s="48" t="n"/>
      <c r="P40" s="48" t="n"/>
      <c r="Q40" s="48" t="n"/>
    </row>
    <row r="41">
      <c r="A41" s="48" t="inlineStr">
        <is>
          <t>本州西區</t>
        </is>
      </c>
      <c r="B41" s="48" t="inlineStr">
        <is>
          <t>兵庫</t>
        </is>
      </c>
      <c r="C41" s="45" t="n">
        <v>7634701</v>
      </c>
      <c r="D41" s="45" t="n">
        <v>3109092</v>
      </c>
      <c r="E41" s="45" t="n">
        <v>78315</v>
      </c>
      <c r="F41" s="45" t="n">
        <v>703199</v>
      </c>
      <c r="G41" s="45" t="n">
        <v>108046</v>
      </c>
      <c r="H41" s="45" t="n">
        <v>985704</v>
      </c>
      <c r="I41" s="45" t="n">
        <v>31270</v>
      </c>
      <c r="J41" s="45" t="n">
        <v>218289</v>
      </c>
      <c r="K41" s="45" t="n">
        <v>146543</v>
      </c>
      <c r="L41" s="45" t="n">
        <v>1201900</v>
      </c>
      <c r="M41" s="45" t="n">
        <v>60</v>
      </c>
      <c r="N41" s="45" t="n">
        <v>29</v>
      </c>
      <c r="O41" s="48" t="n"/>
      <c r="P41" s="48" t="n"/>
      <c r="Q41" s="48" t="n"/>
    </row>
    <row r="42">
      <c r="A42" s="48" t="inlineStr">
        <is>
          <t>本州西區</t>
        </is>
      </c>
      <c r="B42" s="48" t="inlineStr">
        <is>
          <t>岡山</t>
        </is>
      </c>
      <c r="C42" s="45" t="n">
        <v>7851720</v>
      </c>
      <c r="D42" s="45" t="n">
        <v>3999111</v>
      </c>
      <c r="E42" s="45" t="n">
        <v>98167</v>
      </c>
      <c r="F42" s="45" t="n">
        <v>1464613</v>
      </c>
      <c r="G42" s="45" t="n">
        <v>39600</v>
      </c>
      <c r="H42" s="45" t="n">
        <v>760065</v>
      </c>
      <c r="I42" s="45" t="n">
        <v>22400</v>
      </c>
      <c r="J42" s="45" t="n">
        <v>397291</v>
      </c>
      <c r="K42" s="45" t="n">
        <v>87378</v>
      </c>
      <c r="L42" s="45" t="n">
        <v>1377142</v>
      </c>
      <c r="M42" s="45" t="n">
        <v>55</v>
      </c>
      <c r="N42" s="45" t="n">
        <v>29</v>
      </c>
      <c r="O42" s="48" t="n"/>
      <c r="P42" s="48" t="n"/>
      <c r="Q42" s="48" t="n"/>
    </row>
    <row r="43">
      <c r="A43" s="48" t="inlineStr">
        <is>
          <t>本州西區</t>
        </is>
      </c>
      <c r="B43" s="48" t="inlineStr">
        <is>
          <t>広島</t>
        </is>
      </c>
      <c r="C43" s="45" t="n">
        <v>9162583</v>
      </c>
      <c r="D43" s="45" t="n">
        <v>4469416</v>
      </c>
      <c r="E43" s="45" t="n">
        <v>111895</v>
      </c>
      <c r="F43" s="45" t="n">
        <v>1560696</v>
      </c>
      <c r="G43" s="45" t="n">
        <v>58610</v>
      </c>
      <c r="H43" s="45" t="n">
        <v>1028763</v>
      </c>
      <c r="I43" s="45" t="n">
        <v>31838</v>
      </c>
      <c r="J43" s="45" t="n">
        <v>344412</v>
      </c>
      <c r="K43" s="45" t="n">
        <v>130469</v>
      </c>
      <c r="L43" s="45" t="n">
        <v>1535545</v>
      </c>
      <c r="M43" s="45" t="n">
        <v>54</v>
      </c>
      <c r="N43" s="45" t="n">
        <v>27</v>
      </c>
      <c r="O43" s="48" t="n"/>
      <c r="P43" s="48" t="n"/>
      <c r="Q43" s="48" t="n"/>
    </row>
    <row r="44">
      <c r="A44" s="48" t="inlineStr">
        <is>
          <t>本州西區</t>
        </is>
      </c>
      <c r="B44" s="48" t="inlineStr">
        <is>
          <t>山口</t>
        </is>
      </c>
      <c r="C44" s="45" t="n">
        <v>2911372</v>
      </c>
      <c r="D44" s="45" t="n">
        <v>651194</v>
      </c>
      <c r="E44" s="45" t="n">
        <v>12480</v>
      </c>
      <c r="F44" s="45" t="n">
        <v>160625</v>
      </c>
      <c r="G44" s="45" t="n">
        <v>11589</v>
      </c>
      <c r="H44" s="45" t="n">
        <v>197851</v>
      </c>
      <c r="I44" s="45" t="n">
        <v>3732</v>
      </c>
      <c r="J44" s="45" t="n">
        <v>28362</v>
      </c>
      <c r="K44" s="45" t="n">
        <v>18501</v>
      </c>
      <c r="L44" s="45" t="n">
        <v>264356</v>
      </c>
      <c r="M44" s="45" t="n">
        <v>65</v>
      </c>
      <c r="N44" s="45" t="n">
        <v>29</v>
      </c>
      <c r="O44" s="48" t="n"/>
      <c r="P44" s="48" t="n"/>
      <c r="Q44" s="48" t="n"/>
    </row>
    <row r="45">
      <c r="A45" s="48" t="inlineStr">
        <is>
          <t>本州西區</t>
        </is>
      </c>
      <c r="B45" s="48" t="inlineStr">
        <is>
          <t>島根</t>
        </is>
      </c>
      <c r="C45" s="45" t="n">
        <v>2279190</v>
      </c>
      <c r="D45" s="45" t="n">
        <v>878355</v>
      </c>
      <c r="E45" s="45" t="n">
        <v>28883</v>
      </c>
      <c r="F45" s="45" t="n">
        <v>263211</v>
      </c>
      <c r="G45" s="45" t="n">
        <v>15326</v>
      </c>
      <c r="H45" s="45" t="n">
        <v>237630</v>
      </c>
      <c r="I45" s="45" t="n">
        <v>2846</v>
      </c>
      <c r="J45" s="45" t="n">
        <v>25872</v>
      </c>
      <c r="K45" s="45" t="n">
        <v>37007</v>
      </c>
      <c r="L45" s="45" t="n">
        <v>351642</v>
      </c>
      <c r="M45" s="45" t="n">
        <v>65</v>
      </c>
      <c r="N45" s="45" t="n">
        <v>41</v>
      </c>
      <c r="O45" s="48" t="n"/>
      <c r="P45" s="48" t="n"/>
      <c r="Q45" s="48" t="n"/>
    </row>
    <row r="46">
      <c r="A46" s="48" t="inlineStr">
        <is>
          <t>本州西區</t>
        </is>
      </c>
      <c r="B46" s="48" t="inlineStr">
        <is>
          <t>鳥取</t>
        </is>
      </c>
      <c r="C46" s="45" t="n">
        <v>1086991</v>
      </c>
      <c r="D46" s="45" t="n">
        <v>411892</v>
      </c>
      <c r="E46" s="45" t="n">
        <v>12378</v>
      </c>
      <c r="F46" s="45" t="n">
        <v>166618</v>
      </c>
      <c r="G46" s="45" t="n">
        <v>5941</v>
      </c>
      <c r="H46" s="45" t="n">
        <v>75342</v>
      </c>
      <c r="I46" s="45" t="n">
        <v>768</v>
      </c>
      <c r="J46" s="45" t="n">
        <v>4861</v>
      </c>
      <c r="K46" s="45" t="n">
        <v>12325</v>
      </c>
      <c r="L46" s="45" t="n">
        <v>165071</v>
      </c>
      <c r="M46" s="45" t="n">
        <v>60</v>
      </c>
      <c r="N46" s="45" t="n">
        <v>45</v>
      </c>
      <c r="O46" s="48" t="n"/>
      <c r="P46" s="48" t="n"/>
      <c r="Q46" s="48" t="n"/>
    </row>
    <row r="47">
      <c r="A47" s="48" t="inlineStr">
        <is>
          <t>本州西區</t>
        </is>
      </c>
      <c r="B47" s="48" t="inlineStr">
        <is>
          <t>計</t>
        </is>
      </c>
      <c r="C47" s="45" t="n">
        <v>160906731</v>
      </c>
      <c r="D47" s="45" t="n">
        <v>47556215</v>
      </c>
      <c r="E47" s="45" t="n">
        <v>463303</v>
      </c>
      <c r="F47" s="45" t="n">
        <v>7480378</v>
      </c>
      <c r="G47" s="45" t="n">
        <v>648296</v>
      </c>
      <c r="H47" s="45" t="n">
        <v>16030860</v>
      </c>
      <c r="I47" s="45" t="n">
        <v>255035</v>
      </c>
      <c r="J47" s="45" t="n">
        <v>4752796</v>
      </c>
      <c r="K47" s="45" t="n">
        <v>968705</v>
      </c>
      <c r="L47" s="45" t="n">
        <v>19292181</v>
      </c>
      <c r="M47" s="45" t="n">
        <v>65</v>
      </c>
      <c r="N47" s="45" t="n">
        <v>27</v>
      </c>
      <c r="O47" s="48" t="n"/>
      <c r="P47" s="48" t="n"/>
      <c r="Q47" s="48" t="n"/>
    </row>
    <row r="48">
      <c r="A48" s="48" t="inlineStr">
        <is>
          <t>四國區</t>
        </is>
      </c>
      <c r="B48" s="48" t="inlineStr">
        <is>
          <t>徳島</t>
        </is>
      </c>
      <c r="C48" s="45" t="n">
        <v>9005937</v>
      </c>
      <c r="D48" s="45" t="n">
        <v>2321180</v>
      </c>
      <c r="E48" s="45" t="n">
        <v>20630</v>
      </c>
      <c r="F48" s="45" t="n">
        <v>606315</v>
      </c>
      <c r="G48" s="45" t="n">
        <v>15909</v>
      </c>
      <c r="H48" s="45" t="n">
        <v>590246</v>
      </c>
      <c r="I48" s="45" t="n">
        <v>6379</v>
      </c>
      <c r="J48" s="45" t="n">
        <v>183552</v>
      </c>
      <c r="K48" s="45" t="n">
        <v>31805</v>
      </c>
      <c r="L48" s="45" t="n">
        <v>941067</v>
      </c>
      <c r="M48" s="45" t="n">
        <v>40</v>
      </c>
      <c r="N48" s="45" t="n">
        <v>33</v>
      </c>
      <c r="O48" s="48" t="n"/>
      <c r="P48" s="48" t="n"/>
      <c r="Q48" s="48" t="n"/>
    </row>
    <row r="49">
      <c r="A49" s="48" t="inlineStr">
        <is>
          <t>四國區</t>
        </is>
      </c>
      <c r="B49" s="48" t="inlineStr">
        <is>
          <t>香川</t>
        </is>
      </c>
      <c r="C49" s="45" t="n">
        <v>9441173</v>
      </c>
      <c r="D49" s="45" t="n">
        <v>3186276</v>
      </c>
      <c r="E49" s="45" t="n">
        <v>30112</v>
      </c>
      <c r="F49" s="45" t="n">
        <v>981885</v>
      </c>
      <c r="G49" s="45" t="n">
        <v>18331</v>
      </c>
      <c r="H49" s="45" t="n">
        <v>607295</v>
      </c>
      <c r="I49" s="45" t="n">
        <v>6308</v>
      </c>
      <c r="J49" s="45" t="n">
        <v>175230</v>
      </c>
      <c r="K49" s="45" t="n">
        <v>41088</v>
      </c>
      <c r="L49" s="45" t="n">
        <v>1421866</v>
      </c>
      <c r="M49" s="45" t="n">
        <v>48</v>
      </c>
      <c r="N49" s="45" t="n">
        <v>40</v>
      </c>
      <c r="O49" s="48" t="n"/>
      <c r="P49" s="48" t="n"/>
      <c r="Q49" s="48" t="n"/>
    </row>
    <row r="50">
      <c r="A50" s="48" t="inlineStr">
        <is>
          <t>四國區</t>
        </is>
      </c>
      <c r="B50" s="48" t="inlineStr">
        <is>
          <t>愛媛</t>
        </is>
      </c>
      <c r="C50" s="45" t="n">
        <v>2234915</v>
      </c>
      <c r="D50" s="45" t="n">
        <v>913644</v>
      </c>
      <c r="E50" s="45" t="n">
        <v>20821</v>
      </c>
      <c r="F50" s="45" t="n">
        <v>224571</v>
      </c>
      <c r="G50" s="45" t="n">
        <v>34633</v>
      </c>
      <c r="H50" s="45" t="n">
        <v>325556</v>
      </c>
      <c r="I50" s="45" t="n">
        <v>6195</v>
      </c>
      <c r="J50" s="45" t="n">
        <v>39424</v>
      </c>
      <c r="K50" s="45" t="n">
        <v>34782</v>
      </c>
      <c r="L50" s="45" t="n">
        <v>324093</v>
      </c>
      <c r="M50" s="45" t="n">
        <v>58</v>
      </c>
      <c r="N50" s="45" t="n">
        <v>40</v>
      </c>
      <c r="O50" s="48" t="n"/>
      <c r="P50" s="48" t="n"/>
      <c r="Q50" s="48" t="n"/>
    </row>
    <row r="51">
      <c r="A51" s="48" t="inlineStr">
        <is>
          <t>四國區</t>
        </is>
      </c>
      <c r="B51" s="48" t="inlineStr">
        <is>
          <t>高知</t>
        </is>
      </c>
      <c r="C51" s="45" t="n">
        <v>8209297</v>
      </c>
      <c r="D51" s="45" t="n">
        <v>3152479</v>
      </c>
      <c r="E51" s="45" t="n">
        <v>30703</v>
      </c>
      <c r="F51" s="45" t="n">
        <v>622788</v>
      </c>
      <c r="G51" s="45" t="n">
        <v>38933</v>
      </c>
      <c r="H51" s="45" t="n">
        <v>866077</v>
      </c>
      <c r="I51" s="45" t="n">
        <v>15311</v>
      </c>
      <c r="J51" s="45" t="n">
        <v>212157</v>
      </c>
      <c r="K51" s="45" t="n">
        <v>93668</v>
      </c>
      <c r="L51" s="45" t="n">
        <v>1451457</v>
      </c>
      <c r="M51" s="45" t="n">
        <v>43</v>
      </c>
      <c r="N51" s="45" t="n">
        <v>43</v>
      </c>
      <c r="O51" s="48" t="n"/>
      <c r="P51" s="48" t="n"/>
      <c r="Q51" s="48" t="n"/>
    </row>
    <row r="52">
      <c r="A52" s="48" t="inlineStr">
        <is>
          <t>四國區</t>
        </is>
      </c>
      <c r="B52" s="48" t="inlineStr">
        <is>
          <t>計</t>
        </is>
      </c>
      <c r="C52" s="45" t="n">
        <v>28891322</v>
      </c>
      <c r="D52" s="45" t="n">
        <v>9573579</v>
      </c>
      <c r="E52" s="45" t="n">
        <v>102266</v>
      </c>
      <c r="F52" s="45" t="n">
        <v>2435559</v>
      </c>
      <c r="G52" s="45" t="n">
        <v>107806</v>
      </c>
      <c r="H52" s="45" t="n">
        <v>2389174</v>
      </c>
      <c r="I52" s="45" t="n">
        <v>34193</v>
      </c>
      <c r="J52" s="45" t="n">
        <v>610363</v>
      </c>
      <c r="K52" s="45" t="n">
        <v>201343</v>
      </c>
      <c r="L52" s="45" t="n">
        <v>4138483</v>
      </c>
      <c r="M52" s="45" t="n">
        <v>58</v>
      </c>
      <c r="N52" s="45" t="n">
        <v>33</v>
      </c>
      <c r="O52" s="48" t="n"/>
      <c r="P52" s="48" t="n"/>
      <c r="Q52" s="48" t="n"/>
    </row>
    <row r="53">
      <c r="A53" s="48" t="inlineStr">
        <is>
          <t>九州區</t>
        </is>
      </c>
      <c r="B53" s="48" t="inlineStr">
        <is>
          <t>長崎</t>
        </is>
      </c>
      <c r="C53" s="48" t="n">
        <v>10249354</v>
      </c>
      <c r="D53" s="48" t="n">
        <v>2627185</v>
      </c>
      <c r="E53" s="45" t="n">
        <v>2530</v>
      </c>
      <c r="F53" s="48" t="n">
        <v>128322</v>
      </c>
      <c r="G53" s="45" t="n">
        <v>16234</v>
      </c>
      <c r="H53" s="48" t="n">
        <v>1104569</v>
      </c>
      <c r="I53" s="45" t="n">
        <v>4270</v>
      </c>
      <c r="J53" s="48" t="n">
        <v>196120</v>
      </c>
      <c r="K53" s="45" t="n">
        <v>35680</v>
      </c>
      <c r="L53" s="48" t="n">
        <v>1198174</v>
      </c>
      <c r="M53" s="48" t="n">
        <v>60</v>
      </c>
      <c r="N53" s="48" t="n">
        <v>37</v>
      </c>
      <c r="O53" s="40" t="n"/>
      <c r="P53" s="48" t="n"/>
      <c r="Q53" s="48" t="n"/>
    </row>
    <row r="54">
      <c r="A54" s="48" t="inlineStr">
        <is>
          <t>九州區</t>
        </is>
      </c>
      <c r="B54" s="48" t="inlineStr">
        <is>
          <t>佐賀</t>
        </is>
      </c>
      <c r="C54" s="45" t="n">
        <v>2048101</v>
      </c>
      <c r="D54" s="45" t="n">
        <v>913937</v>
      </c>
      <c r="E54" s="45" t="n">
        <v>11623</v>
      </c>
      <c r="F54" s="45" t="n">
        <v>217828</v>
      </c>
      <c r="G54" s="45" t="n">
        <v>12747</v>
      </c>
      <c r="H54" s="45" t="n">
        <v>282274</v>
      </c>
      <c r="I54" s="45" t="n">
        <v>2516</v>
      </c>
      <c r="J54" s="45" t="n">
        <v>29237</v>
      </c>
      <c r="K54" s="45" t="n">
        <v>31149</v>
      </c>
      <c r="L54" s="45" t="n">
        <v>384598</v>
      </c>
      <c r="M54" s="45" t="n">
        <v>73</v>
      </c>
      <c r="N54" s="45" t="n">
        <v>54</v>
      </c>
      <c r="O54" s="40" t="n"/>
      <c r="P54" s="48" t="n"/>
      <c r="Q54" s="48" t="n"/>
    </row>
    <row r="55">
      <c r="A55" s="48" t="inlineStr">
        <is>
          <t>九州區</t>
        </is>
      </c>
      <c r="B55" s="48" t="inlineStr">
        <is>
          <t>福岡</t>
        </is>
      </c>
      <c r="C55" s="45" t="n">
        <v>4185364</v>
      </c>
      <c r="D55" s="45" t="n">
        <v>1463851</v>
      </c>
      <c r="E55" s="45" t="n">
        <v>32606</v>
      </c>
      <c r="F55" s="45" t="n">
        <v>315329</v>
      </c>
      <c r="G55" s="45" t="n">
        <v>29183</v>
      </c>
      <c r="H55" s="45" t="n">
        <v>476588</v>
      </c>
      <c r="I55" s="45" t="n">
        <v>12187</v>
      </c>
      <c r="J55" s="45" t="n">
        <v>140150</v>
      </c>
      <c r="K55" s="45" t="n">
        <v>43296</v>
      </c>
      <c r="L55" s="45" t="n">
        <v>531784</v>
      </c>
      <c r="M55" s="45" t="n">
        <v>70</v>
      </c>
      <c r="N55" s="45" t="n">
        <v>42</v>
      </c>
      <c r="O55" s="40" t="n"/>
      <c r="P55" s="48" t="n"/>
      <c r="Q55" s="48" t="n"/>
    </row>
    <row r="56" customFormat="1" s="5">
      <c r="A56" s="48" t="inlineStr">
        <is>
          <t>九州區</t>
        </is>
      </c>
      <c r="B56" s="48" t="inlineStr">
        <is>
          <t>熊本</t>
        </is>
      </c>
      <c r="C56" s="45" t="n">
        <v>1070506</v>
      </c>
      <c r="D56" s="45" t="n">
        <v>144097</v>
      </c>
      <c r="E56" s="45" t="n">
        <v>647</v>
      </c>
      <c r="F56" s="45" t="n">
        <v>4410</v>
      </c>
      <c r="G56" s="45" t="n">
        <v>1235</v>
      </c>
      <c r="H56" s="45" t="n">
        <v>62850</v>
      </c>
      <c r="I56" s="45" t="n">
        <v>133</v>
      </c>
      <c r="J56" s="45" t="n">
        <v>1029</v>
      </c>
      <c r="K56" s="45" t="n">
        <v>4204</v>
      </c>
      <c r="L56" s="45" t="n">
        <v>75808</v>
      </c>
      <c r="M56" s="45" t="n">
        <v>62</v>
      </c>
      <c r="N56" s="45" t="n">
        <v>37</v>
      </c>
      <c r="O56" s="40" t="n"/>
      <c r="P56" s="48" t="n"/>
      <c r="Q56" s="48" t="n"/>
    </row>
    <row r="57" customFormat="1" s="5">
      <c r="A57" s="48" t="inlineStr">
        <is>
          <t>九州區</t>
        </is>
      </c>
      <c r="B57" s="48" t="inlineStr">
        <is>
          <t>宮崎</t>
        </is>
      </c>
      <c r="C57" s="45" t="n">
        <v>10243</v>
      </c>
      <c r="D57" s="45" t="n">
        <v>6770</v>
      </c>
      <c r="E57" s="45" t="n">
        <v>22</v>
      </c>
      <c r="F57" s="45" t="n">
        <v>1572</v>
      </c>
      <c r="G57" s="45" t="n">
        <v>193</v>
      </c>
      <c r="H57" s="45" t="n">
        <v>2958</v>
      </c>
      <c r="I57" s="45" t="n">
        <v>8</v>
      </c>
      <c r="J57" s="45" t="n">
        <v>42</v>
      </c>
      <c r="K57" s="45" t="n">
        <v>249</v>
      </c>
      <c r="L57" s="45" t="n">
        <v>2198</v>
      </c>
      <c r="M57" s="45" t="n">
        <v>51</v>
      </c>
      <c r="N57" s="45" t="n">
        <v>51</v>
      </c>
      <c r="O57" s="40" t="n"/>
      <c r="P57" s="48" t="n"/>
      <c r="Q57" s="48" t="n"/>
    </row>
    <row r="58">
      <c r="A58" s="48" t="inlineStr">
        <is>
          <t>九州區</t>
        </is>
      </c>
      <c r="B58" s="48" t="inlineStr">
        <is>
          <t>大分</t>
        </is>
      </c>
      <c r="C58" s="45" t="n">
        <v>7535382</v>
      </c>
      <c r="D58" s="45" t="n">
        <v>2964398</v>
      </c>
      <c r="E58" s="45" t="n">
        <v>130491</v>
      </c>
      <c r="F58" s="45" t="n">
        <v>1189503</v>
      </c>
      <c r="G58" s="45" t="n">
        <v>49847</v>
      </c>
      <c r="H58" s="45" t="n">
        <v>567519</v>
      </c>
      <c r="I58" s="45" t="n">
        <v>10539</v>
      </c>
      <c r="J58" s="45" t="n">
        <v>112556</v>
      </c>
      <c r="K58" s="45" t="n">
        <v>100998</v>
      </c>
      <c r="L58" s="45" t="n">
        <v>1094820</v>
      </c>
      <c r="M58" s="45" t="n">
        <v>66</v>
      </c>
      <c r="N58" s="45" t="n">
        <v>44</v>
      </c>
      <c r="O58" s="40" t="n"/>
      <c r="P58" s="48" t="n"/>
      <c r="Q58" s="48" t="n"/>
    </row>
    <row r="59">
      <c r="A59" s="48" t="inlineStr">
        <is>
          <t>九州區</t>
        </is>
      </c>
      <c r="B59" s="48" t="inlineStr">
        <is>
          <t>鹿児島</t>
        </is>
      </c>
      <c r="C59" s="45" t="n">
        <v>2058768</v>
      </c>
      <c r="D59" s="45" t="n">
        <v>818764</v>
      </c>
      <c r="E59" s="45" t="n">
        <v>1207</v>
      </c>
      <c r="F59" s="45" t="n">
        <v>17603</v>
      </c>
      <c r="G59" s="45" t="n">
        <v>9193</v>
      </c>
      <c r="H59" s="45" t="n">
        <v>369262</v>
      </c>
      <c r="I59" s="45" t="n">
        <v>2732</v>
      </c>
      <c r="J59" s="45" t="n">
        <v>36844</v>
      </c>
      <c r="K59" s="45" t="n">
        <v>8808</v>
      </c>
      <c r="L59" s="45" t="n">
        <v>395055</v>
      </c>
      <c r="M59" s="45" t="n">
        <v>50</v>
      </c>
      <c r="N59" s="45" t="n">
        <v>50</v>
      </c>
      <c r="O59" s="40" t="n"/>
      <c r="P59" s="48" t="n"/>
      <c r="Q59" s="48" t="n"/>
    </row>
    <row r="60">
      <c r="A60" s="48" t="inlineStr">
        <is>
          <t>九州區</t>
        </is>
      </c>
      <c r="B60" s="48" t="inlineStr">
        <is>
          <t>計</t>
        </is>
      </c>
      <c r="C60" s="45" t="n">
        <v>27157718</v>
      </c>
      <c r="D60" s="45" t="n">
        <v>8939002</v>
      </c>
      <c r="E60" s="45" t="n">
        <v>179126</v>
      </c>
      <c r="F60" s="45" t="n">
        <v>1874567</v>
      </c>
      <c r="G60" s="45" t="n">
        <v>118632</v>
      </c>
      <c r="H60" s="45" t="n">
        <v>2866020</v>
      </c>
      <c r="I60" s="45" t="n">
        <v>32385</v>
      </c>
      <c r="J60" s="45" t="n">
        <v>515978</v>
      </c>
      <c r="K60" s="45" t="n">
        <v>224384</v>
      </c>
      <c r="L60" s="45" t="n">
        <v>3682437</v>
      </c>
      <c r="M60" s="45" t="n">
        <v>73</v>
      </c>
      <c r="N60" s="45" t="n">
        <v>37</v>
      </c>
      <c r="O60" s="40" t="n"/>
      <c r="P60" s="48" t="n"/>
      <c r="Q60" s="48" t="n"/>
    </row>
    <row r="61">
      <c r="A61" s="48" t="inlineStr">
        <is>
          <t>北海道</t>
        </is>
      </c>
      <c r="B61" s="48" t="n"/>
      <c r="C61" s="45" t="n">
        <v>4474928</v>
      </c>
      <c r="D61" s="45" t="n">
        <v>1291310</v>
      </c>
      <c r="E61" s="45" t="n">
        <v>1178</v>
      </c>
      <c r="F61" s="45" t="n">
        <v>68216</v>
      </c>
      <c r="G61" s="45" t="n">
        <v>10012</v>
      </c>
      <c r="H61" s="45" t="n">
        <v>485378</v>
      </c>
      <c r="I61" s="45" t="n">
        <v>2116</v>
      </c>
      <c r="J61" s="45" t="n">
        <v>79115</v>
      </c>
      <c r="K61" s="45" t="n">
        <v>22947</v>
      </c>
      <c r="L61" s="45" t="n">
        <v>658601</v>
      </c>
      <c r="M61" s="45" t="n">
        <v>54</v>
      </c>
      <c r="N61" s="45" t="n">
        <v>42</v>
      </c>
      <c r="O61" s="40" t="n"/>
      <c r="P61" s="48" t="n"/>
      <c r="Q61" s="48" t="n"/>
    </row>
    <row r="62">
      <c r="A62" s="48" t="inlineStr">
        <is>
          <t>臺灣</t>
        </is>
      </c>
      <c r="B62" s="48" t="n"/>
      <c r="C62" s="45" t="n">
        <v>1323843</v>
      </c>
      <c r="D62" s="45" t="n">
        <v>243628</v>
      </c>
      <c r="E62" s="45" t="n">
        <v>25</v>
      </c>
      <c r="F62" s="45" t="n">
        <v>426</v>
      </c>
      <c r="G62" s="45" t="n">
        <v>782</v>
      </c>
      <c r="H62" s="45" t="n">
        <v>34166</v>
      </c>
      <c r="I62" s="45" t="n">
        <v>186</v>
      </c>
      <c r="J62" s="45" t="n">
        <v>6639</v>
      </c>
      <c r="K62" s="45" t="n">
        <v>5786</v>
      </c>
      <c r="L62" s="45" t="n">
        <v>202397</v>
      </c>
      <c r="M62" s="45" t="n">
        <v>51</v>
      </c>
      <c r="N62" s="45" t="n">
        <v>48</v>
      </c>
      <c r="O62" s="40" t="n"/>
      <c r="P62" s="48" t="n"/>
      <c r="Q62" s="48" t="n"/>
    </row>
    <row r="63">
      <c r="A63" s="48" t="inlineStr">
        <is>
          <t>總計</t>
        </is>
      </c>
      <c r="B63" s="48" t="n"/>
      <c r="C63" s="45" t="n">
        <v>418264892</v>
      </c>
      <c r="D63" s="45" t="n">
        <v>147044179</v>
      </c>
      <c r="E63" s="45" t="n">
        <v>1744741</v>
      </c>
      <c r="F63" s="45" t="n">
        <v>28783741</v>
      </c>
      <c r="G63" s="45" t="n">
        <v>1912972</v>
      </c>
      <c r="H63" s="45" t="n">
        <v>44852068</v>
      </c>
      <c r="I63" s="45" t="n">
        <v>735485</v>
      </c>
      <c r="J63" s="45" t="n">
        <v>13521863</v>
      </c>
      <c r="K63" s="45" t="n">
        <v>3114051</v>
      </c>
      <c r="L63" s="45" t="n">
        <v>59886507</v>
      </c>
      <c r="M63" s="45" t="n">
        <v>90</v>
      </c>
      <c r="N63" s="45" t="n">
        <v>27</v>
      </c>
      <c r="O63" s="40" t="n"/>
      <c r="P63" s="48" t="n"/>
      <c r="Q63" s="48" t="n"/>
    </row>
    <row r="64">
      <c r="A64" s="48" t="inlineStr">
        <is>
          <t>明治41年</t>
        </is>
      </c>
      <c r="B64" s="48" t="n"/>
      <c r="C64" s="45" t="n">
        <v>381760523</v>
      </c>
      <c r="D64" s="45" t="n">
        <v>135640600</v>
      </c>
      <c r="E64" s="45" t="n">
        <v>1652088</v>
      </c>
      <c r="F64" s="45" t="n">
        <v>25431989</v>
      </c>
      <c r="G64" s="45" t="n">
        <v>2114107</v>
      </c>
      <c r="H64" s="45" t="n">
        <v>42484911</v>
      </c>
      <c r="I64" s="45" t="n">
        <v>762357</v>
      </c>
      <c r="J64" s="45" t="n">
        <v>13353283</v>
      </c>
      <c r="K64" s="45" t="n">
        <v>3255147</v>
      </c>
      <c r="L64" s="45" t="n">
        <v>54370417</v>
      </c>
      <c r="M64" s="45" t="n">
        <v>90</v>
      </c>
      <c r="N64" s="45" t="n">
        <v>29</v>
      </c>
      <c r="O64" s="40" t="n"/>
      <c r="P64" s="48" t="n"/>
      <c r="Q64" s="48" t="n"/>
    </row>
    <row r="65">
      <c r="A65" s="48" t="inlineStr">
        <is>
          <t>明治40年</t>
        </is>
      </c>
      <c r="B65" s="48" t="n"/>
      <c r="C65" s="45" t="n">
        <v>362395434</v>
      </c>
      <c r="D65" s="45" t="n">
        <v>116463123</v>
      </c>
      <c r="E65" s="45" t="n">
        <v>1544243</v>
      </c>
      <c r="F65" s="45" t="n">
        <v>22792503</v>
      </c>
      <c r="G65" s="45" t="n">
        <v>1954563</v>
      </c>
      <c r="H65" s="45" t="n">
        <v>35831879</v>
      </c>
      <c r="I65" s="45" t="n">
        <v>707511</v>
      </c>
      <c r="J65" s="45" t="n">
        <v>10296058</v>
      </c>
      <c r="K65" s="45" t="n">
        <v>3062130</v>
      </c>
      <c r="L65" s="45" t="n">
        <v>47542683</v>
      </c>
      <c r="M65" s="45" t="n">
        <v>90</v>
      </c>
      <c r="N65" s="45" t="n">
        <v>30</v>
      </c>
      <c r="O65" s="40" t="n"/>
      <c r="P65" s="48" t="n"/>
      <c r="Q65" s="48" t="n"/>
    </row>
    <row r="66">
      <c r="A66" s="48" t="inlineStr">
        <is>
          <t>明治39年</t>
        </is>
      </c>
      <c r="B66" s="48" t="n"/>
      <c r="C66" s="45" t="n">
        <v>390976692</v>
      </c>
      <c r="D66" s="45" t="n">
        <v>117902467</v>
      </c>
      <c r="E66" s="45" t="n">
        <v>1470420</v>
      </c>
      <c r="F66" s="45" t="n">
        <v>23059130</v>
      </c>
      <c r="G66" s="45" t="n">
        <v>1841324</v>
      </c>
      <c r="H66" s="45" t="n">
        <v>36685111</v>
      </c>
      <c r="I66" s="45" t="n">
        <v>673090</v>
      </c>
      <c r="J66" s="45" t="n">
        <v>10028171</v>
      </c>
      <c r="K66" s="45" t="n">
        <v>2826046</v>
      </c>
      <c r="L66" s="45" t="n">
        <v>48130055</v>
      </c>
      <c r="M66" s="45" t="n">
        <v>90</v>
      </c>
      <c r="N66" s="45" t="n">
        <v>34</v>
      </c>
      <c r="O66" s="40" t="n"/>
      <c r="P66" s="48" t="n"/>
      <c r="Q66" s="48" t="n"/>
    </row>
    <row r="67">
      <c r="A67" s="48" t="inlineStr">
        <is>
          <t>明治38年</t>
        </is>
      </c>
      <c r="B67" s="48" t="n"/>
      <c r="C67" s="45" t="n">
        <v>308649915</v>
      </c>
      <c r="D67" s="45" t="n">
        <v>106591708</v>
      </c>
      <c r="E67" s="45" t="n">
        <v>1361247</v>
      </c>
      <c r="F67" s="45" t="n">
        <v>19668485</v>
      </c>
      <c r="G67" s="45" t="n">
        <v>1814769</v>
      </c>
      <c r="H67" s="45" t="n">
        <v>35061385</v>
      </c>
      <c r="I67" s="45" t="n">
        <v>589630</v>
      </c>
      <c r="J67" s="45" t="n">
        <v>8663147</v>
      </c>
      <c r="K67" s="45" t="n">
        <v>2698658</v>
      </c>
      <c r="L67" s="45" t="n">
        <v>43198691</v>
      </c>
      <c r="M67" s="45" t="n">
        <v>90</v>
      </c>
      <c r="N67" s="45" t="n">
        <v>36</v>
      </c>
      <c r="O67" s="40" t="n"/>
      <c r="P67" s="48" t="n"/>
      <c r="Q67" s="48" t="n"/>
    </row>
    <row r="68">
      <c r="A68" s="48" t="inlineStr">
        <is>
          <t>明治37年</t>
        </is>
      </c>
      <c r="B68" s="48" t="n"/>
      <c r="C68" s="45" t="n">
        <v>236983189</v>
      </c>
      <c r="D68" s="45" t="n">
        <v>84820065</v>
      </c>
      <c r="E68" s="45" t="n">
        <v>1245735</v>
      </c>
      <c r="F68" s="45" t="n">
        <v>15627886</v>
      </c>
      <c r="G68" s="45" t="n">
        <v>1645035</v>
      </c>
      <c r="H68" s="45" t="n">
        <v>27551670</v>
      </c>
      <c r="I68" s="45" t="n">
        <v>553528</v>
      </c>
      <c r="J68" s="45" t="n">
        <v>6652627</v>
      </c>
      <c r="K68" s="45" t="n">
        <v>2454188</v>
      </c>
      <c r="L68" s="45" t="n">
        <v>34987882</v>
      </c>
      <c r="M68" s="45" t="n">
        <v>90</v>
      </c>
      <c r="N68" s="45" t="n">
        <v>37</v>
      </c>
      <c r="O68" s="40" t="n"/>
      <c r="P68" s="48" t="n"/>
      <c r="Q68" s="48" t="n"/>
    </row>
    <row r="69">
      <c r="A69" s="48" t="n"/>
      <c r="B69" s="48" t="n"/>
      <c r="C69" s="48" t="n"/>
      <c r="D69" s="48" t="n"/>
      <c r="E69" s="48" t="n"/>
      <c r="F69" s="48" t="n"/>
      <c r="G69" s="48" t="n"/>
      <c r="H69" s="48" t="n"/>
      <c r="I69" s="48" t="n"/>
      <c r="J69" s="48" t="n"/>
      <c r="K69" s="48" t="n"/>
      <c r="L69" s="48" t="n"/>
      <c r="M69" s="48" t="n"/>
      <c r="N69" s="48" t="n"/>
      <c r="O69" s="40" t="n"/>
      <c r="P69" s="48" t="n"/>
      <c r="Q69" s="48" t="n"/>
    </row>
    <row r="70">
      <c r="A70" s="48" t="n"/>
      <c r="B70" s="48" t="n"/>
      <c r="C70" s="40" t="n"/>
      <c r="D70" s="40" t="n"/>
      <c r="E70" s="40" t="n"/>
      <c r="F70" s="40" t="n"/>
      <c r="G70" s="40" t="n"/>
      <c r="H70" s="40" t="n"/>
      <c r="I70" s="40" t="n"/>
      <c r="J70" s="40" t="n"/>
      <c r="K70" s="40" t="n"/>
      <c r="L70" s="40" t="n"/>
      <c r="M70" s="40" t="n"/>
      <c r="N70" s="40" t="n"/>
      <c r="O70" s="40" t="n"/>
      <c r="P70" s="45" t="n"/>
      <c r="Q70" s="48" t="n"/>
    </row>
    <row r="71">
      <c r="A71" s="48" t="n"/>
      <c r="B71" s="48" t="n"/>
      <c r="C71" s="40" t="n"/>
      <c r="D71" s="40" t="n"/>
      <c r="E71" s="40" t="n"/>
      <c r="F71" s="40" t="n"/>
      <c r="G71" s="40" t="n"/>
      <c r="H71" s="40" t="n"/>
      <c r="I71" s="40" t="n"/>
      <c r="J71" s="40" t="n"/>
      <c r="K71" s="40" t="n"/>
      <c r="L71" s="40" t="n"/>
      <c r="M71" s="40" t="n"/>
      <c r="N71" s="40" t="n"/>
      <c r="O71" s="40" t="n"/>
      <c r="P71" s="45" t="n"/>
      <c r="Q71" s="48" t="n"/>
    </row>
    <row r="72">
      <c r="A72" s="48" t="n"/>
      <c r="B72" s="48" t="n"/>
      <c r="C72" s="40" t="n"/>
      <c r="D72" s="40" t="n"/>
      <c r="E72" s="40" t="n"/>
      <c r="F72" s="40" t="n"/>
      <c r="G72" s="40" t="n"/>
      <c r="H72" s="40" t="n"/>
      <c r="I72" s="40" t="n"/>
      <c r="J72" s="40" t="n"/>
      <c r="K72" s="40" t="n"/>
      <c r="L72" s="40" t="n"/>
      <c r="M72" s="40" t="n"/>
      <c r="N72" s="40" t="n"/>
      <c r="O72" s="40" t="n"/>
      <c r="P72" s="48" t="n"/>
      <c r="Q72" s="48" t="n"/>
    </row>
    <row r="73">
      <c r="A73" s="48" t="n"/>
      <c r="B73" s="48" t="n"/>
      <c r="C73" s="40" t="n"/>
      <c r="D73" s="40" t="n"/>
      <c r="E73" s="40" t="n"/>
      <c r="F73" s="40" t="n"/>
      <c r="G73" s="40" t="n"/>
      <c r="H73" s="40" t="n"/>
      <c r="I73" s="40" t="n"/>
      <c r="J73" s="40" t="n"/>
      <c r="K73" s="40" t="n"/>
      <c r="L73" s="40" t="n"/>
      <c r="M73" s="40" t="n"/>
      <c r="N73" s="40" t="n"/>
      <c r="O73" s="40" t="n"/>
      <c r="P73" s="48" t="n"/>
      <c r="Q73" s="48" t="n"/>
    </row>
    <row r="74">
      <c r="A74" s="48" t="n"/>
      <c r="B74" s="48" t="n"/>
      <c r="C74" s="40" t="n"/>
      <c r="D74" s="40" t="n"/>
      <c r="E74" s="40" t="n"/>
      <c r="F74" s="40" t="n"/>
      <c r="G74" s="40" t="n"/>
      <c r="H74" s="40" t="n"/>
      <c r="I74" s="40" t="n"/>
      <c r="J74" s="40" t="n"/>
      <c r="K74" s="40" t="n"/>
      <c r="L74" s="40" t="n"/>
      <c r="M74" s="40" t="n"/>
      <c r="N74" s="40" t="n"/>
      <c r="O74" s="40" t="n"/>
      <c r="P74" s="48" t="n"/>
      <c r="Q74" s="48" t="n"/>
    </row>
    <row r="75">
      <c r="A75" s="48" t="n"/>
      <c r="B75" s="48" t="n"/>
      <c r="C75" s="40" t="n"/>
      <c r="D75" s="40" t="n"/>
      <c r="E75" s="40" t="n"/>
      <c r="F75" s="40" t="n"/>
      <c r="G75" s="40" t="n"/>
      <c r="H75" s="40" t="n"/>
      <c r="I75" s="40" t="n"/>
      <c r="J75" s="40" t="n"/>
      <c r="K75" s="40" t="n"/>
      <c r="L75" s="40" t="n"/>
      <c r="M75" s="40" t="n"/>
      <c r="N75" s="40" t="n"/>
      <c r="O75" s="40" t="n"/>
      <c r="P75" s="48" t="n"/>
      <c r="Q75" s="48" t="n"/>
    </row>
    <row r="76">
      <c r="A76" s="48" t="n"/>
      <c r="B76" s="48" t="n"/>
      <c r="C76" s="40" t="n"/>
      <c r="D76" s="40" t="n"/>
      <c r="E76" s="40" t="n"/>
      <c r="F76" s="40" t="n"/>
      <c r="G76" s="40" t="n"/>
      <c r="H76" s="40" t="n"/>
      <c r="I76" s="40" t="n"/>
      <c r="J76" s="40" t="n"/>
      <c r="K76" s="40" t="n"/>
      <c r="L76" s="40" t="n"/>
      <c r="M76" s="40" t="n"/>
      <c r="N76" s="40" t="n"/>
      <c r="O76" s="40" t="n"/>
      <c r="P76" s="48" t="n"/>
      <c r="Q76" s="4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6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8" t="inlineStr">
        <is>
          <t>地方</t>
        </is>
      </c>
      <c r="B1" s="48" t="inlineStr">
        <is>
          <t>府県</t>
        </is>
      </c>
      <c r="C1" s="48" t="inlineStr">
        <is>
          <t>預高</t>
        </is>
      </c>
      <c r="D1" s="48" t="inlineStr">
        <is>
          <t>年末殘高</t>
        </is>
      </c>
      <c r="E1" s="48" t="inlineStr">
        <is>
          <t>同上ノ内</t>
        </is>
      </c>
      <c r="F1" s="48" t="inlineStr">
        <is>
          <t>同上ノ内</t>
        </is>
      </c>
      <c r="G1" s="48" t="inlineStr">
        <is>
          <t>同上ノ内</t>
        </is>
      </c>
      <c r="H1" s="48" t="inlineStr">
        <is>
          <t>同上ノ内</t>
        </is>
      </c>
      <c r="I1" s="48" t="inlineStr">
        <is>
          <t>同上ノ内</t>
        </is>
      </c>
      <c r="J1" s="48" t="inlineStr">
        <is>
          <t>同上ノ内</t>
        </is>
      </c>
      <c r="K1" s="48" t="inlineStr">
        <is>
          <t>同上ノ内</t>
        </is>
      </c>
      <c r="L1" s="48" t="inlineStr">
        <is>
          <t>同上ノ内</t>
        </is>
      </c>
      <c r="M1" s="48" t="inlineStr">
        <is>
          <t>利子</t>
        </is>
      </c>
      <c r="N1" s="48" t="inlineStr">
        <is>
          <t>利子</t>
        </is>
      </c>
    </row>
    <row r="2">
      <c r="A2" s="48" t="inlineStr"/>
      <c r="B2" s="48" t="inlineStr"/>
      <c r="C2" s="48" t="inlineStr"/>
      <c r="D2" s="48" t="inlineStr"/>
      <c r="E2" s="48" t="inlineStr">
        <is>
          <t>農</t>
        </is>
      </c>
      <c r="F2" s="48" t="inlineStr">
        <is>
          <t>農</t>
        </is>
      </c>
      <c r="G2" s="48" t="inlineStr">
        <is>
          <t>商</t>
        </is>
      </c>
      <c r="H2" s="48" t="inlineStr">
        <is>
          <t>商</t>
        </is>
      </c>
      <c r="I2" s="48" t="inlineStr">
        <is>
          <t>工</t>
        </is>
      </c>
      <c r="J2" s="48" t="inlineStr">
        <is>
          <t>工</t>
        </is>
      </c>
      <c r="K2" s="48" t="inlineStr">
        <is>
          <t>雜</t>
        </is>
      </c>
      <c r="L2" s="48" t="inlineStr">
        <is>
          <t>雜</t>
        </is>
      </c>
      <c r="M2" s="48" t="inlineStr">
        <is>
          <t>最高</t>
        </is>
      </c>
      <c r="N2" s="48" t="inlineStr">
        <is>
          <t>最低</t>
        </is>
      </c>
    </row>
    <row r="3">
      <c r="A3" s="48" t="inlineStr"/>
      <c r="B3" s="48" t="inlineStr"/>
      <c r="C3" s="48" t="inlineStr"/>
      <c r="D3" s="48" t="inlineStr"/>
      <c r="E3" s="48" t="inlineStr">
        <is>
          <t>人員</t>
        </is>
      </c>
      <c r="F3" s="48" t="inlineStr">
        <is>
          <t>金額</t>
        </is>
      </c>
      <c r="G3" s="48" t="inlineStr">
        <is>
          <t>人員</t>
        </is>
      </c>
      <c r="H3" s="48" t="inlineStr">
        <is>
          <t>金額</t>
        </is>
      </c>
      <c r="I3" s="48" t="inlineStr">
        <is>
          <t>人員</t>
        </is>
      </c>
      <c r="J3" s="48" t="inlineStr">
        <is>
          <t>金額</t>
        </is>
      </c>
      <c r="K3" s="48" t="inlineStr">
        <is>
          <t>人員</t>
        </is>
      </c>
      <c r="L3" s="48" t="inlineStr">
        <is>
          <t>金額</t>
        </is>
      </c>
      <c r="M3" s="48" t="inlineStr">
        <is>
          <t>分厘</t>
        </is>
      </c>
      <c r="N3" s="48" t="inlineStr">
        <is>
          <t>分厘</t>
        </is>
      </c>
    </row>
    <row r="4">
      <c r="A4" s="48" t="inlineStr"/>
      <c r="B4" s="48" t="inlineStr"/>
      <c r="C4" s="48" t="inlineStr">
        <is>
          <t>円</t>
        </is>
      </c>
      <c r="D4" s="48" t="inlineStr">
        <is>
          <t>円</t>
        </is>
      </c>
      <c r="E4" s="48" t="inlineStr"/>
      <c r="F4" s="48" t="inlineStr">
        <is>
          <t>円</t>
        </is>
      </c>
      <c r="G4" s="48" t="inlineStr"/>
      <c r="H4" s="48" t="inlineStr">
        <is>
          <t>円</t>
        </is>
      </c>
      <c r="I4" s="48" t="inlineStr"/>
      <c r="J4" s="48" t="inlineStr">
        <is>
          <t>円</t>
        </is>
      </c>
      <c r="K4" s="48" t="inlineStr"/>
      <c r="L4" s="48" t="inlineStr">
        <is>
          <t>円</t>
        </is>
      </c>
      <c r="M4" s="48" t="inlineStr"/>
      <c r="N4" s="48" t="inlineStr"/>
    </row>
    <row r="5">
      <c r="A5" s="48" t="inlineStr">
        <is>
          <t>本州中區</t>
        </is>
      </c>
      <c r="B5" s="48" t="inlineStr">
        <is>
          <t>東京</t>
        </is>
      </c>
      <c r="C5" s="48" t="n">
        <v>71160292</v>
      </c>
      <c r="D5" s="48" t="n">
        <v>25105854</v>
      </c>
      <c r="E5" s="48" t="n">
        <v>75390</v>
      </c>
      <c r="F5" s="48" t="n">
        <v>1340272</v>
      </c>
      <c r="G5" s="48" t="n">
        <v>394403</v>
      </c>
      <c r="H5" s="48" t="n">
        <v>9463786</v>
      </c>
      <c r="I5" s="48" t="n">
        <v>130668</v>
      </c>
      <c r="J5" s="48" t="n">
        <v>2805864</v>
      </c>
      <c r="K5" s="48" t="n">
        <v>614914</v>
      </c>
      <c r="L5" s="48" t="n">
        <v>11495932</v>
      </c>
      <c r="M5" s="48" t="n">
        <v>70</v>
      </c>
      <c r="N5" s="48" t="n">
        <v>32</v>
      </c>
    </row>
    <row r="6">
      <c r="A6" s="48" t="inlineStr">
        <is>
          <t>本州中區</t>
        </is>
      </c>
      <c r="B6" s="48" t="inlineStr">
        <is>
          <t>神奈川</t>
        </is>
      </c>
      <c r="C6" s="48" t="n">
        <v>17226470</v>
      </c>
      <c r="D6" s="48" t="n">
        <v>6928640</v>
      </c>
      <c r="E6" s="48" t="n">
        <v>40226</v>
      </c>
      <c r="F6" s="48" t="n">
        <v>851095</v>
      </c>
      <c r="G6" s="48" t="n">
        <v>83150</v>
      </c>
      <c r="H6" s="48" t="n">
        <v>2361543</v>
      </c>
      <c r="I6" s="48" t="n">
        <v>27730</v>
      </c>
      <c r="J6" s="48" t="n">
        <v>620037</v>
      </c>
      <c r="K6" s="48" t="n">
        <v>106912</v>
      </c>
      <c r="L6" s="48" t="n">
        <v>3095965</v>
      </c>
      <c r="M6" s="48" t="n">
        <v>66</v>
      </c>
      <c r="N6" s="48" t="n">
        <v>33</v>
      </c>
    </row>
    <row r="7">
      <c r="A7" s="48" t="inlineStr">
        <is>
          <t>本州中區</t>
        </is>
      </c>
      <c r="B7" s="48" t="inlineStr">
        <is>
          <t>埼玉</t>
        </is>
      </c>
      <c r="C7" s="48" t="n">
        <v>3914199</v>
      </c>
      <c r="D7" s="48" t="n">
        <v>2361408</v>
      </c>
      <c r="E7" s="48" t="n">
        <v>36567</v>
      </c>
      <c r="F7" s="48" t="n">
        <v>924889</v>
      </c>
      <c r="G7" s="48" t="n">
        <v>26530</v>
      </c>
      <c r="H7" s="48" t="n">
        <v>765217</v>
      </c>
      <c r="I7" s="48" t="n">
        <v>6493</v>
      </c>
      <c r="J7" s="48" t="n">
        <v>127684</v>
      </c>
      <c r="K7" s="48" t="n">
        <v>21878</v>
      </c>
      <c r="L7" s="48" t="n">
        <v>543618</v>
      </c>
      <c r="M7" s="48" t="n">
        <v>62</v>
      </c>
      <c r="N7" s="48" t="n">
        <v>40</v>
      </c>
    </row>
    <row r="8">
      <c r="A8" s="48" t="inlineStr">
        <is>
          <t>本州中區</t>
        </is>
      </c>
      <c r="B8" s="48" t="inlineStr">
        <is>
          <t>千葉</t>
        </is>
      </c>
      <c r="C8" s="48" t="n">
        <v>2244213</v>
      </c>
      <c r="D8" s="48" t="n">
        <v>1043477</v>
      </c>
      <c r="E8" s="48" t="n">
        <v>17362</v>
      </c>
      <c r="F8" s="48" t="n">
        <v>297939</v>
      </c>
      <c r="G8" s="48" t="n">
        <v>10305</v>
      </c>
      <c r="H8" s="48" t="n">
        <v>284249</v>
      </c>
      <c r="I8" s="48" t="n">
        <v>2648</v>
      </c>
      <c r="J8" s="48" t="n">
        <v>32982</v>
      </c>
      <c r="K8" s="48" t="n">
        <v>18287</v>
      </c>
      <c r="L8" s="48" t="n">
        <v>428307</v>
      </c>
      <c r="M8" s="48" t="n">
        <v>54</v>
      </c>
      <c r="N8" s="48" t="n">
        <v>42</v>
      </c>
    </row>
    <row r="9">
      <c r="A9" s="48" t="inlineStr">
        <is>
          <t>本州中區</t>
        </is>
      </c>
      <c r="B9" s="48" t="inlineStr">
        <is>
          <t>茨城</t>
        </is>
      </c>
      <c r="C9" s="48" t="n">
        <v>1805812</v>
      </c>
      <c r="D9" s="48" t="n">
        <v>797156</v>
      </c>
      <c r="E9" s="48" t="n">
        <v>4570</v>
      </c>
      <c r="F9" s="48" t="n">
        <v>140384</v>
      </c>
      <c r="G9" s="48" t="n">
        <v>6112</v>
      </c>
      <c r="H9" s="48" t="n">
        <v>232419</v>
      </c>
      <c r="I9" s="48" t="n">
        <v>1341</v>
      </c>
      <c r="J9" s="48" t="n">
        <v>15973</v>
      </c>
      <c r="K9" s="48" t="n">
        <v>10600</v>
      </c>
      <c r="L9" s="48" t="n">
        <v>408380</v>
      </c>
      <c r="M9" s="48" t="n">
        <v>60</v>
      </c>
      <c r="N9" s="48" t="n">
        <v>37</v>
      </c>
    </row>
    <row r="10">
      <c r="A10" s="48" t="inlineStr">
        <is>
          <t>本州中區</t>
        </is>
      </c>
      <c r="B10" s="48" t="inlineStr">
        <is>
          <t>栃木</t>
        </is>
      </c>
      <c r="C10" s="48" t="n">
        <v>2914637</v>
      </c>
      <c r="D10" s="48" t="n">
        <v>1265604</v>
      </c>
      <c r="E10" s="48" t="n">
        <v>14498</v>
      </c>
      <c r="F10" s="48" t="n">
        <v>265820</v>
      </c>
      <c r="G10" s="48" t="n">
        <v>17645</v>
      </c>
      <c r="H10" s="48" t="n">
        <v>387245</v>
      </c>
      <c r="I10" s="48" t="n">
        <v>15541</v>
      </c>
      <c r="J10" s="48" t="n">
        <v>201234</v>
      </c>
      <c r="K10" s="48" t="n">
        <v>24846</v>
      </c>
      <c r="L10" s="48" t="n">
        <v>411305</v>
      </c>
      <c r="M10" s="48" t="n">
        <v>72</v>
      </c>
      <c r="N10" s="48" t="n">
        <v>42</v>
      </c>
    </row>
    <row r="11">
      <c r="A11" s="48" t="inlineStr">
        <is>
          <t>本州中區</t>
        </is>
      </c>
      <c r="B11" s="48" t="inlineStr">
        <is>
          <t>群馬</t>
        </is>
      </c>
      <c r="C11" s="48" t="n">
        <v>2929335</v>
      </c>
      <c r="D11" s="48" t="n">
        <v>1373301</v>
      </c>
      <c r="E11" s="48" t="n">
        <v>18847</v>
      </c>
      <c r="F11" s="48" t="n">
        <v>423976</v>
      </c>
      <c r="G11" s="48" t="n">
        <v>12882</v>
      </c>
      <c r="H11" s="48" t="n">
        <v>353610</v>
      </c>
      <c r="I11" s="48" t="n">
        <v>6354</v>
      </c>
      <c r="J11" s="48" t="n">
        <v>125758</v>
      </c>
      <c r="K11" s="48" t="n">
        <v>22251</v>
      </c>
      <c r="L11" s="48" t="n">
        <v>469957</v>
      </c>
      <c r="M11" s="48" t="n">
        <v>60</v>
      </c>
      <c r="N11" s="48" t="n">
        <v>42</v>
      </c>
    </row>
    <row r="12">
      <c r="A12" s="48" t="inlineStr">
        <is>
          <t>本州中區</t>
        </is>
      </c>
      <c r="B12" s="48" t="inlineStr">
        <is>
          <t>長野</t>
        </is>
      </c>
      <c r="C12" s="48" t="n">
        <v>4299155</v>
      </c>
      <c r="D12" s="48" t="n">
        <v>2326510</v>
      </c>
      <c r="E12" s="48" t="n">
        <v>48226</v>
      </c>
      <c r="F12" s="48" t="n">
        <v>815685</v>
      </c>
      <c r="G12" s="48" t="n">
        <v>18759</v>
      </c>
      <c r="H12" s="48" t="n">
        <v>450050</v>
      </c>
      <c r="I12" s="48" t="n">
        <v>6283</v>
      </c>
      <c r="J12" s="48" t="n">
        <v>104985</v>
      </c>
      <c r="K12" s="48" t="n">
        <v>49754</v>
      </c>
      <c r="L12" s="48" t="n">
        <v>955790</v>
      </c>
      <c r="M12" s="48" t="n">
        <v>72</v>
      </c>
      <c r="N12" s="48" t="n">
        <v>29</v>
      </c>
    </row>
    <row r="13">
      <c r="A13" s="48" t="inlineStr">
        <is>
          <t>本州中區</t>
        </is>
      </c>
      <c r="B13" s="48" t="inlineStr">
        <is>
          <t>山梨</t>
        </is>
      </c>
      <c r="C13" s="48" t="n">
        <v>4009316</v>
      </c>
      <c r="D13" s="48" t="n">
        <v>1980804</v>
      </c>
      <c r="E13" s="48" t="n">
        <v>51194</v>
      </c>
      <c r="F13" s="48" t="n">
        <v>910839</v>
      </c>
      <c r="G13" s="48" t="n">
        <v>19362</v>
      </c>
      <c r="H13" s="48" t="n">
        <v>475306</v>
      </c>
      <c r="I13" s="48" t="n">
        <v>8243</v>
      </c>
      <c r="J13" s="48" t="n">
        <v>116710</v>
      </c>
      <c r="K13" s="48" t="n">
        <v>23775</v>
      </c>
      <c r="L13" s="48" t="n">
        <v>477949</v>
      </c>
      <c r="M13" s="48" t="n">
        <v>66</v>
      </c>
      <c r="N13" s="48" t="n">
        <v>42</v>
      </c>
    </row>
    <row r="14">
      <c r="A14" s="48" t="inlineStr">
        <is>
          <t>本州中區</t>
        </is>
      </c>
      <c r="B14" s="48" t="inlineStr">
        <is>
          <t>静岡</t>
        </is>
      </c>
      <c r="C14" s="48" t="n">
        <v>3999980</v>
      </c>
      <c r="D14" s="48" t="n">
        <v>1608315</v>
      </c>
      <c r="E14" s="48" t="n">
        <v>57931</v>
      </c>
      <c r="F14" s="48" t="n">
        <v>479065</v>
      </c>
      <c r="G14" s="48" t="n">
        <v>40983</v>
      </c>
      <c r="H14" s="48" t="n">
        <v>419303</v>
      </c>
      <c r="I14" s="48" t="n">
        <v>15277</v>
      </c>
      <c r="J14" s="48" t="n">
        <v>131780</v>
      </c>
      <c r="K14" s="48" t="n">
        <v>46558</v>
      </c>
      <c r="L14" s="48" t="n">
        <v>578167</v>
      </c>
      <c r="M14" s="48" t="n">
        <v>75</v>
      </c>
      <c r="N14" s="48" t="n">
        <v>42</v>
      </c>
    </row>
    <row r="15">
      <c r="A15" s="48" t="inlineStr">
        <is>
          <t>本州中區</t>
        </is>
      </c>
      <c r="B15" s="48" t="inlineStr">
        <is>
          <t>愛知</t>
        </is>
      </c>
      <c r="C15" s="48" t="n">
        <v>30629884</v>
      </c>
      <c r="D15" s="48" t="n">
        <v>11733499</v>
      </c>
      <c r="E15" s="48" t="n">
        <v>191799</v>
      </c>
      <c r="F15" s="48" t="n">
        <v>3515328</v>
      </c>
      <c r="G15" s="48" t="n">
        <v>91042</v>
      </c>
      <c r="H15" s="48" t="n">
        <v>2568154</v>
      </c>
      <c r="I15" s="48" t="n">
        <v>41976</v>
      </c>
      <c r="J15" s="48" t="n">
        <v>1036385</v>
      </c>
      <c r="K15" s="48" t="n">
        <v>206236</v>
      </c>
      <c r="L15" s="48" t="n">
        <v>4613632</v>
      </c>
      <c r="M15" s="48" t="n">
        <v>60</v>
      </c>
      <c r="N15" s="48" t="n">
        <v>29</v>
      </c>
    </row>
    <row r="16">
      <c r="A16" s="48" t="inlineStr">
        <is>
          <t>本州中區</t>
        </is>
      </c>
      <c r="B16" s="48" t="inlineStr">
        <is>
          <t>三重</t>
        </is>
      </c>
      <c r="C16" s="48" t="n">
        <v>3596046</v>
      </c>
      <c r="D16" s="48" t="n">
        <v>1360312</v>
      </c>
      <c r="E16" s="48" t="n">
        <v>30166</v>
      </c>
      <c r="F16" s="48" t="n">
        <v>339288</v>
      </c>
      <c r="G16" s="48" t="n">
        <v>20516</v>
      </c>
      <c r="H16" s="48" t="n">
        <v>332741</v>
      </c>
      <c r="I16" s="48" t="n">
        <v>6523</v>
      </c>
      <c r="J16" s="48" t="n">
        <v>77347</v>
      </c>
      <c r="K16" s="48" t="n">
        <v>48140</v>
      </c>
      <c r="L16" s="48" t="n">
        <v>610936</v>
      </c>
      <c r="M16" s="48" t="n">
        <v>62</v>
      </c>
      <c r="N16" s="48" t="n">
        <v>33</v>
      </c>
    </row>
    <row r="17">
      <c r="A17" s="48" t="inlineStr">
        <is>
          <t>本州中區</t>
        </is>
      </c>
      <c r="B17" s="48" t="inlineStr">
        <is>
          <t>岐阜</t>
        </is>
      </c>
      <c r="C17" s="48" t="n">
        <v>5173482</v>
      </c>
      <c r="D17" s="48" t="n">
        <v>2437701</v>
      </c>
      <c r="E17" s="48" t="n">
        <v>53402</v>
      </c>
      <c r="F17" s="48" t="n">
        <v>1040027</v>
      </c>
      <c r="G17" s="48" t="n">
        <v>24394</v>
      </c>
      <c r="H17" s="48" t="n">
        <v>571743</v>
      </c>
      <c r="I17" s="48" t="n">
        <v>8342</v>
      </c>
      <c r="J17" s="48" t="n">
        <v>141858</v>
      </c>
      <c r="K17" s="48" t="n">
        <v>35253</v>
      </c>
      <c r="L17" s="48" t="n">
        <v>684073</v>
      </c>
      <c r="M17" s="48" t="n">
        <v>66</v>
      </c>
      <c r="N17" s="48" t="n">
        <v>29</v>
      </c>
    </row>
    <row r="18">
      <c r="A18" s="48" t="inlineStr">
        <is>
          <t>本州中區</t>
        </is>
      </c>
      <c r="B18" s="48" t="inlineStr">
        <is>
          <t>滋賀</t>
        </is>
      </c>
      <c r="C18" s="48" t="n">
        <v>4304251</v>
      </c>
      <c r="D18" s="48" t="n">
        <v>1862749</v>
      </c>
      <c r="E18" s="48" t="n">
        <v>55718</v>
      </c>
      <c r="F18" s="48" t="n">
        <v>860127</v>
      </c>
      <c r="G18" s="48" t="n">
        <v>21569</v>
      </c>
      <c r="H18" s="48" t="n">
        <v>417790</v>
      </c>
      <c r="I18" s="48" t="n">
        <v>4663</v>
      </c>
      <c r="J18" s="48" t="n">
        <v>70280</v>
      </c>
      <c r="K18" s="48" t="n">
        <v>31268</v>
      </c>
      <c r="L18" s="48" t="n">
        <v>514552</v>
      </c>
      <c r="M18" s="48" t="n">
        <v>55</v>
      </c>
      <c r="N18" s="48" t="n">
        <v>29</v>
      </c>
    </row>
    <row r="19">
      <c r="A19" s="48" t="inlineStr">
        <is>
          <t>本州中區</t>
        </is>
      </c>
      <c r="B19" s="48" t="inlineStr">
        <is>
          <t>福井</t>
        </is>
      </c>
      <c r="C19" s="48" t="n">
        <v>2698596</v>
      </c>
      <c r="D19" s="48" t="n">
        <v>1387104</v>
      </c>
      <c r="E19" s="48" t="n">
        <v>34425</v>
      </c>
      <c r="F19" s="48" t="n">
        <v>499738</v>
      </c>
      <c r="G19" s="48" t="n">
        <v>18358</v>
      </c>
      <c r="H19" s="48" t="n">
        <v>222400</v>
      </c>
      <c r="I19" s="48" t="n">
        <v>8814</v>
      </c>
      <c r="J19" s="48" t="n">
        <v>137523</v>
      </c>
      <c r="K19" s="48" t="n">
        <v>35604</v>
      </c>
      <c r="L19" s="48" t="n">
        <v>527443</v>
      </c>
      <c r="M19" s="48" t="n">
        <v>60</v>
      </c>
      <c r="N19" s="48" t="n">
        <v>42</v>
      </c>
    </row>
    <row r="20">
      <c r="A20" s="48" t="inlineStr">
        <is>
          <t>本州中區</t>
        </is>
      </c>
      <c r="B20" s="48" t="inlineStr">
        <is>
          <t>石川</t>
        </is>
      </c>
      <c r="C20" s="48" t="n">
        <v>1632392</v>
      </c>
      <c r="D20" s="48" t="n">
        <v>894747</v>
      </c>
      <c r="E20" s="48" t="n">
        <v>17396</v>
      </c>
      <c r="F20" s="48" t="n">
        <v>127278</v>
      </c>
      <c r="G20" s="48" t="n">
        <v>12230</v>
      </c>
      <c r="H20" s="48" t="n">
        <v>105705</v>
      </c>
      <c r="I20" s="48" t="n">
        <v>19585</v>
      </c>
      <c r="J20" s="48" t="n">
        <v>295712</v>
      </c>
      <c r="K20" s="48" t="n">
        <v>62079</v>
      </c>
      <c r="L20" s="48" t="n">
        <v>366052</v>
      </c>
      <c r="M20" s="48" t="n">
        <v>56</v>
      </c>
      <c r="N20" s="48" t="n">
        <v>42</v>
      </c>
    </row>
    <row r="21">
      <c r="A21" s="48" t="inlineStr">
        <is>
          <t>本州中區</t>
        </is>
      </c>
      <c r="B21" s="48" t="inlineStr">
        <is>
          <t>富山</t>
        </is>
      </c>
      <c r="C21" s="48" t="n">
        <v>2093589</v>
      </c>
      <c r="D21" s="48" t="n">
        <v>1062692</v>
      </c>
      <c r="E21" s="48" t="n">
        <v>48621</v>
      </c>
      <c r="F21" s="48" t="n">
        <v>350784</v>
      </c>
      <c r="G21" s="48" t="n">
        <v>31247</v>
      </c>
      <c r="H21" s="48" t="n">
        <v>233009</v>
      </c>
      <c r="I21" s="48" t="n">
        <v>17345</v>
      </c>
      <c r="J21" s="48" t="n">
        <v>119301</v>
      </c>
      <c r="K21" s="48" t="n">
        <v>47297</v>
      </c>
      <c r="L21" s="48" t="n">
        <v>359598</v>
      </c>
      <c r="M21" s="48" t="n">
        <v>54</v>
      </c>
      <c r="N21" s="48" t="n">
        <v>41</v>
      </c>
    </row>
    <row r="22">
      <c r="A22" s="48" t="inlineStr">
        <is>
          <t>本州中區</t>
        </is>
      </c>
      <c r="B22" s="48" t="inlineStr">
        <is>
          <t>計</t>
        </is>
      </c>
      <c r="C22" s="48" t="n">
        <v>164631649</v>
      </c>
      <c r="D22" s="48" t="n">
        <v>65529873</v>
      </c>
      <c r="E22" s="48" t="n">
        <v>796338</v>
      </c>
      <c r="F22" s="48" t="n">
        <v>13182534</v>
      </c>
      <c r="G22" s="48" t="n">
        <v>849487</v>
      </c>
      <c r="H22" s="48" t="n">
        <v>19644270</v>
      </c>
      <c r="I22" s="48" t="n">
        <v>327826</v>
      </c>
      <c r="J22" s="48" t="n">
        <v>6161413</v>
      </c>
      <c r="K22" s="48" t="n">
        <v>1405652</v>
      </c>
      <c r="L22" s="48" t="n">
        <v>26541656</v>
      </c>
      <c r="M22" s="48" t="n">
        <v>75</v>
      </c>
      <c r="N22" s="48" t="n">
        <v>29</v>
      </c>
    </row>
    <row r="23">
      <c r="A23" s="48" t="inlineStr">
        <is>
          <t>本州北區</t>
        </is>
      </c>
      <c r="B23" s="48" t="inlineStr">
        <is>
          <t>新潟</t>
        </is>
      </c>
      <c r="C23" s="48" t="n">
        <v>16182231</v>
      </c>
      <c r="D23" s="48" t="n">
        <v>6541647</v>
      </c>
      <c r="E23" s="48" t="n">
        <v>126678</v>
      </c>
      <c r="F23" s="48" t="n">
        <v>2111087</v>
      </c>
      <c r="G23" s="48" t="n">
        <v>92294</v>
      </c>
      <c r="H23" s="48" t="n">
        <v>1630385</v>
      </c>
      <c r="I23" s="48" t="n">
        <v>50370</v>
      </c>
      <c r="J23" s="48" t="n">
        <v>822038</v>
      </c>
      <c r="K23" s="48" t="n">
        <v>116953</v>
      </c>
      <c r="L23" s="48" t="n">
        <v>1978137</v>
      </c>
      <c r="M23" s="48" t="n">
        <v>66</v>
      </c>
      <c r="N23" s="48" t="n">
        <v>29</v>
      </c>
    </row>
    <row r="24">
      <c r="A24" s="48" t="inlineStr">
        <is>
          <t>本州北區</t>
        </is>
      </c>
      <c r="B24" s="48" t="inlineStr">
        <is>
          <t>福島</t>
        </is>
      </c>
      <c r="C24" s="48" t="n">
        <v>2803252</v>
      </c>
      <c r="D24" s="48" t="n">
        <v>1287806</v>
      </c>
      <c r="E24" s="48" t="n">
        <v>15927</v>
      </c>
      <c r="F24" s="48" t="n">
        <v>311546</v>
      </c>
      <c r="G24" s="48" t="n">
        <v>14038</v>
      </c>
      <c r="H24" s="48" t="n">
        <v>327161</v>
      </c>
      <c r="I24" s="48" t="n">
        <v>5456</v>
      </c>
      <c r="J24" s="48" t="n">
        <v>55847</v>
      </c>
      <c r="K24" s="48" t="n">
        <v>29366</v>
      </c>
      <c r="L24" s="48" t="n">
        <v>593252</v>
      </c>
      <c r="M24" s="48" t="n">
        <v>60</v>
      </c>
      <c r="N24" s="48" t="n">
        <v>48</v>
      </c>
    </row>
    <row r="25">
      <c r="A25" s="48" t="inlineStr">
        <is>
          <t>本州北區</t>
        </is>
      </c>
      <c r="B25" s="48" t="inlineStr">
        <is>
          <t>宮城</t>
        </is>
      </c>
      <c r="C25" s="48" t="n">
        <v>2299014</v>
      </c>
      <c r="D25" s="48" t="n">
        <v>1044066</v>
      </c>
      <c r="E25" s="48" t="n">
        <v>5653</v>
      </c>
      <c r="F25" s="48" t="n">
        <v>73885</v>
      </c>
      <c r="G25" s="48" t="n">
        <v>27930</v>
      </c>
      <c r="H25" s="48" t="n">
        <v>390002</v>
      </c>
      <c r="I25" s="48" t="n">
        <v>4710</v>
      </c>
      <c r="J25" s="48" t="n">
        <v>35977</v>
      </c>
      <c r="K25" s="48" t="n">
        <v>34071</v>
      </c>
      <c r="L25" s="48" t="n">
        <v>544202</v>
      </c>
      <c r="M25" s="48" t="n">
        <v>60</v>
      </c>
      <c r="N25" s="48" t="n">
        <v>48</v>
      </c>
    </row>
    <row r="26">
      <c r="A26" s="48" t="inlineStr">
        <is>
          <t>本州北區</t>
        </is>
      </c>
      <c r="B26" s="48" t="inlineStr">
        <is>
          <t>山形</t>
        </is>
      </c>
      <c r="C26" s="48" t="n">
        <v>4741694</v>
      </c>
      <c r="D26" s="48" t="n">
        <v>2819139</v>
      </c>
      <c r="E26" s="48" t="n">
        <v>32151</v>
      </c>
      <c r="F26" s="48" t="n">
        <v>778744</v>
      </c>
      <c r="G26" s="48" t="n">
        <v>20053</v>
      </c>
      <c r="H26" s="48" t="n">
        <v>507621</v>
      </c>
      <c r="I26" s="48" t="n">
        <v>11858</v>
      </c>
      <c r="J26" s="48" t="n">
        <v>279225</v>
      </c>
      <c r="K26" s="48" t="n">
        <v>52792</v>
      </c>
      <c r="L26" s="48" t="n">
        <v>1253549</v>
      </c>
      <c r="M26" s="48" t="n">
        <v>60</v>
      </c>
      <c r="N26" s="48" t="n">
        <v>43</v>
      </c>
    </row>
    <row r="27">
      <c r="A27" s="48" t="inlineStr">
        <is>
          <t>本州北區</t>
        </is>
      </c>
      <c r="B27" s="48" t="inlineStr">
        <is>
          <t>秋田</t>
        </is>
      </c>
      <c r="C27" s="48" t="n">
        <v>2061512</v>
      </c>
      <c r="D27" s="48" t="n">
        <v>1033817</v>
      </c>
      <c r="E27" s="48" t="n">
        <v>13546</v>
      </c>
      <c r="F27" s="48" t="n">
        <v>279945</v>
      </c>
      <c r="G27" s="48" t="n">
        <v>9731</v>
      </c>
      <c r="H27" s="48" t="n">
        <v>212678</v>
      </c>
      <c r="I27" s="48" t="n">
        <v>4732</v>
      </c>
      <c r="J27" s="48" t="n">
        <v>67407</v>
      </c>
      <c r="K27" s="48" t="n">
        <v>23187</v>
      </c>
      <c r="L27" s="48" t="n">
        <v>473787</v>
      </c>
      <c r="M27" s="48" t="n">
        <v>65</v>
      </c>
      <c r="N27" s="48" t="n">
        <v>50</v>
      </c>
    </row>
    <row r="28">
      <c r="A28" s="48" t="inlineStr">
        <is>
          <t>本州北區</t>
        </is>
      </c>
      <c r="B28" s="48" t="inlineStr">
        <is>
          <t>岩手</t>
        </is>
      </c>
      <c r="C28" s="48" t="n">
        <v>1067739</v>
      </c>
      <c r="D28" s="48" t="n">
        <v>471081</v>
      </c>
      <c r="E28" s="48" t="n">
        <v>4890</v>
      </c>
      <c r="F28" s="48" t="n">
        <v>76977</v>
      </c>
      <c r="G28" s="48" t="n">
        <v>7329</v>
      </c>
      <c r="H28" s="48" t="n">
        <v>119536</v>
      </c>
      <c r="I28" s="48" t="n">
        <v>3682</v>
      </c>
      <c r="J28" s="48" t="n">
        <v>53305</v>
      </c>
      <c r="K28" s="48" t="n">
        <v>13785</v>
      </c>
      <c r="L28" s="48" t="n">
        <v>221263</v>
      </c>
      <c r="M28" s="48" t="n">
        <v>90</v>
      </c>
      <c r="N28" s="48" t="n">
        <v>48</v>
      </c>
    </row>
    <row r="29">
      <c r="A29" s="48" t="inlineStr">
        <is>
          <t>本州北區</t>
        </is>
      </c>
      <c r="B29" s="48" t="inlineStr">
        <is>
          <t>青森</t>
        </is>
      </c>
      <c r="C29" s="48" t="n">
        <v>1723259</v>
      </c>
      <c r="D29" s="48" t="n">
        <v>713016</v>
      </c>
      <c r="E29" s="48" t="n">
        <v>3660</v>
      </c>
      <c r="F29" s="48" t="n">
        <v>109877</v>
      </c>
      <c r="G29" s="48" t="n">
        <v>6582</v>
      </c>
      <c r="H29" s="48" t="n">
        <v>214817</v>
      </c>
      <c r="I29" s="48" t="n">
        <v>2936</v>
      </c>
      <c r="J29" s="48" t="n">
        <v>81760</v>
      </c>
      <c r="K29" s="48" t="n">
        <v>15080</v>
      </c>
      <c r="L29" s="48" t="n">
        <v>306562</v>
      </c>
      <c r="M29" s="48" t="n">
        <v>72</v>
      </c>
      <c r="N29" s="48" t="n">
        <v>50</v>
      </c>
    </row>
    <row r="30">
      <c r="A30" s="48" t="inlineStr">
        <is>
          <t>本州北區</t>
        </is>
      </c>
      <c r="B30" s="48" t="inlineStr">
        <is>
          <t>計</t>
        </is>
      </c>
      <c r="C30" s="48" t="n">
        <v>30878701</v>
      </c>
      <c r="D30" s="48" t="n">
        <v>13910572</v>
      </c>
      <c r="E30" s="48" t="n">
        <v>202505</v>
      </c>
      <c r="F30" s="48" t="n">
        <v>3742061</v>
      </c>
      <c r="G30" s="48" t="n">
        <v>177957</v>
      </c>
      <c r="H30" s="48" t="n">
        <v>3402200</v>
      </c>
      <c r="I30" s="48" t="n">
        <v>83744</v>
      </c>
      <c r="J30" s="48" t="n">
        <v>1395559</v>
      </c>
      <c r="K30" s="48" t="n">
        <v>285234</v>
      </c>
      <c r="L30" s="48" t="n">
        <v>5370752</v>
      </c>
      <c r="M30" s="48" t="n">
        <v>90</v>
      </c>
      <c r="N30" s="48" t="n">
        <v>29</v>
      </c>
    </row>
    <row r="31">
      <c r="A31" s="48" t="inlineStr">
        <is>
          <t>本州西區</t>
        </is>
      </c>
      <c r="B31" s="48" t="inlineStr">
        <is>
          <t>京都</t>
        </is>
      </c>
      <c r="C31" s="48" t="n">
        <v>43227928</v>
      </c>
      <c r="D31" s="48" t="n">
        <v>9126659</v>
      </c>
      <c r="E31" s="48" t="n">
        <v>28015</v>
      </c>
      <c r="F31" s="48" t="n">
        <v>700276</v>
      </c>
      <c r="G31" s="48" t="n">
        <v>141535</v>
      </c>
      <c r="H31" s="48" t="n">
        <v>3922788</v>
      </c>
      <c r="I31" s="48" t="n">
        <v>58207</v>
      </c>
      <c r="J31" s="48" t="n">
        <v>1259147</v>
      </c>
      <c r="K31" s="48" t="n">
        <v>125385</v>
      </c>
      <c r="L31" s="48" t="n">
        <v>3244448</v>
      </c>
      <c r="M31" s="48" t="n">
        <v>60</v>
      </c>
      <c r="N31" s="48" t="n">
        <v>36</v>
      </c>
    </row>
    <row r="32">
      <c r="A32" s="48" t="inlineStr">
        <is>
          <t>本州西區</t>
        </is>
      </c>
      <c r="B32" s="48" t="inlineStr">
        <is>
          <t>大阪</t>
        </is>
      </c>
      <c r="C32" s="48" t="n">
        <v>82861978</v>
      </c>
      <c r="D32" s="48" t="n">
        <v>23459171</v>
      </c>
      <c r="E32" s="48" t="n">
        <v>72408</v>
      </c>
      <c r="F32" s="48" t="n">
        <v>2054997</v>
      </c>
      <c r="G32" s="48" t="n">
        <v>253329</v>
      </c>
      <c r="H32" s="48" t="n">
        <v>8448411</v>
      </c>
      <c r="I32" s="48" t="n">
        <v>97174</v>
      </c>
      <c r="J32" s="48" t="n">
        <v>2371085</v>
      </c>
      <c r="K32" s="48" t="n">
        <v>384591</v>
      </c>
      <c r="L32" s="48" t="n">
        <v>10584678</v>
      </c>
      <c r="M32" s="48" t="n">
        <v>50</v>
      </c>
      <c r="N32" s="48" t="n">
        <v>29</v>
      </c>
    </row>
    <row r="33">
      <c r="A33" s="48" t="inlineStr">
        <is>
          <t>本州西區</t>
        </is>
      </c>
      <c r="B33" s="48" t="inlineStr">
        <is>
          <t>奈良</t>
        </is>
      </c>
      <c r="C33" s="48" t="n">
        <v>1319680</v>
      </c>
      <c r="D33" s="48" t="n">
        <v>194461</v>
      </c>
      <c r="E33" s="48" t="n">
        <v>7323</v>
      </c>
      <c r="F33" s="48" t="n">
        <v>110957</v>
      </c>
      <c r="G33" s="48" t="n">
        <v>4195</v>
      </c>
      <c r="H33" s="48" t="n">
        <v>31921</v>
      </c>
      <c r="I33" s="48" t="n">
        <v>1613</v>
      </c>
      <c r="J33" s="48" t="n">
        <v>15728</v>
      </c>
      <c r="K33" s="48" t="n">
        <v>5281</v>
      </c>
      <c r="L33" s="48" t="n">
        <v>35855</v>
      </c>
      <c r="M33" s="48" t="n">
        <v>44</v>
      </c>
      <c r="N33" s="48" t="n">
        <v>36</v>
      </c>
    </row>
    <row r="34">
      <c r="A34" s="48" t="inlineStr">
        <is>
          <t>本州西區</t>
        </is>
      </c>
      <c r="B34" s="48" t="inlineStr">
        <is>
          <t>和歌山</t>
        </is>
      </c>
      <c r="C34" s="48" t="n">
        <v>2570588</v>
      </c>
      <c r="D34" s="48" t="n">
        <v>1256864</v>
      </c>
      <c r="E34" s="48" t="n">
        <v>13439</v>
      </c>
      <c r="F34" s="48" t="n">
        <v>295186</v>
      </c>
      <c r="G34" s="48" t="n">
        <v>10125</v>
      </c>
      <c r="H34" s="48" t="n">
        <v>342385</v>
      </c>
      <c r="I34" s="48" t="n">
        <v>5187</v>
      </c>
      <c r="J34" s="48" t="n">
        <v>87749</v>
      </c>
      <c r="K34" s="48" t="n">
        <v>21225</v>
      </c>
      <c r="L34" s="48" t="n">
        <v>531544</v>
      </c>
      <c r="M34" s="48" t="n">
        <v>60</v>
      </c>
      <c r="N34" s="48" t="n">
        <v>40</v>
      </c>
    </row>
    <row r="35">
      <c r="A35" s="48" t="inlineStr">
        <is>
          <t>本州西區</t>
        </is>
      </c>
      <c r="B35" s="48" t="inlineStr">
        <is>
          <t>兵庫</t>
        </is>
      </c>
      <c r="C35" s="48" t="n">
        <v>7634701</v>
      </c>
      <c r="D35" s="48" t="n">
        <v>3109092</v>
      </c>
      <c r="E35" s="48" t="n">
        <v>78315</v>
      </c>
      <c r="F35" s="48" t="n">
        <v>703199</v>
      </c>
      <c r="G35" s="48" t="n">
        <v>108046</v>
      </c>
      <c r="H35" s="48" t="n">
        <v>985704</v>
      </c>
      <c r="I35" s="48" t="n">
        <v>31270</v>
      </c>
      <c r="J35" s="48" t="n">
        <v>218289</v>
      </c>
      <c r="K35" s="48" t="n">
        <v>146543</v>
      </c>
      <c r="L35" s="48" t="n">
        <v>1201900</v>
      </c>
      <c r="M35" s="48" t="n">
        <v>60</v>
      </c>
      <c r="N35" s="48" t="n">
        <v>29</v>
      </c>
    </row>
    <row r="36">
      <c r="A36" s="48" t="inlineStr">
        <is>
          <t>本州西區</t>
        </is>
      </c>
      <c r="B36" s="48" t="inlineStr">
        <is>
          <t>岡山</t>
        </is>
      </c>
      <c r="C36" s="48" t="n">
        <v>7851720</v>
      </c>
      <c r="D36" s="48" t="n">
        <v>3999111</v>
      </c>
      <c r="E36" s="48" t="n">
        <v>98167</v>
      </c>
      <c r="F36" s="48" t="n">
        <v>1464613</v>
      </c>
      <c r="G36" s="48" t="n">
        <v>39600</v>
      </c>
      <c r="H36" s="48" t="n">
        <v>760065</v>
      </c>
      <c r="I36" s="48" t="n">
        <v>22400</v>
      </c>
      <c r="J36" s="48" t="n">
        <v>397291</v>
      </c>
      <c r="K36" s="48" t="n">
        <v>87378</v>
      </c>
      <c r="L36" s="48" t="n">
        <v>1377142</v>
      </c>
      <c r="M36" s="48" t="n">
        <v>55</v>
      </c>
      <c r="N36" s="48" t="n">
        <v>29</v>
      </c>
    </row>
    <row r="37">
      <c r="A37" s="48" t="inlineStr">
        <is>
          <t>本州西區</t>
        </is>
      </c>
      <c r="B37" s="48" t="inlineStr">
        <is>
          <t>広島</t>
        </is>
      </c>
      <c r="C37" s="48" t="n">
        <v>9162583</v>
      </c>
      <c r="D37" s="48" t="n">
        <v>4469416</v>
      </c>
      <c r="E37" s="48" t="n">
        <v>111895</v>
      </c>
      <c r="F37" s="48" t="n">
        <v>1560696</v>
      </c>
      <c r="G37" s="48" t="n">
        <v>58610</v>
      </c>
      <c r="H37" s="48" t="n">
        <v>1028763</v>
      </c>
      <c r="I37" s="48" t="n">
        <v>31838</v>
      </c>
      <c r="J37" s="48" t="n">
        <v>344412</v>
      </c>
      <c r="K37" s="48" t="n">
        <v>130469</v>
      </c>
      <c r="L37" s="48" t="n">
        <v>1535545</v>
      </c>
      <c r="M37" s="48" t="n">
        <v>54</v>
      </c>
      <c r="N37" s="48" t="n">
        <v>27</v>
      </c>
    </row>
    <row r="38">
      <c r="A38" s="48" t="inlineStr">
        <is>
          <t>本州西區</t>
        </is>
      </c>
      <c r="B38" s="48" t="inlineStr">
        <is>
          <t>山口</t>
        </is>
      </c>
      <c r="C38" s="48" t="n">
        <v>2911372</v>
      </c>
      <c r="D38" s="48" t="n">
        <v>651194</v>
      </c>
      <c r="E38" s="48" t="n">
        <v>12480</v>
      </c>
      <c r="F38" s="48" t="n">
        <v>160625</v>
      </c>
      <c r="G38" s="48" t="n">
        <v>11589</v>
      </c>
      <c r="H38" s="48" t="n">
        <v>197851</v>
      </c>
      <c r="I38" s="48" t="n">
        <v>3732</v>
      </c>
      <c r="J38" s="48" t="n">
        <v>28362</v>
      </c>
      <c r="K38" s="48" t="n">
        <v>18501</v>
      </c>
      <c r="L38" s="48" t="n">
        <v>264356</v>
      </c>
      <c r="M38" s="48" t="n">
        <v>65</v>
      </c>
      <c r="N38" s="48" t="n">
        <v>29</v>
      </c>
    </row>
    <row r="39">
      <c r="A39" s="48" t="inlineStr">
        <is>
          <t>本州西區</t>
        </is>
      </c>
      <c r="B39" s="48" t="inlineStr">
        <is>
          <t>島根</t>
        </is>
      </c>
      <c r="C39" s="48" t="n">
        <v>2279190</v>
      </c>
      <c r="D39" s="48" t="n">
        <v>878355</v>
      </c>
      <c r="E39" s="48" t="n">
        <v>28883</v>
      </c>
      <c r="F39" s="48" t="n">
        <v>263211</v>
      </c>
      <c r="G39" s="48" t="n">
        <v>15326</v>
      </c>
      <c r="H39" s="48" t="n">
        <v>237630</v>
      </c>
      <c r="I39" s="48" t="n">
        <v>2846</v>
      </c>
      <c r="J39" s="48" t="n">
        <v>25872</v>
      </c>
      <c r="K39" s="48" t="n">
        <v>37007</v>
      </c>
      <c r="L39" s="48" t="n">
        <v>351642</v>
      </c>
      <c r="M39" s="48" t="n">
        <v>65</v>
      </c>
      <c r="N39" s="48" t="n">
        <v>41</v>
      </c>
    </row>
    <row r="40">
      <c r="A40" s="48" t="inlineStr">
        <is>
          <t>本州西區</t>
        </is>
      </c>
      <c r="B40" s="48" t="inlineStr">
        <is>
          <t>鳥取</t>
        </is>
      </c>
      <c r="C40" s="48" t="n">
        <v>1086991</v>
      </c>
      <c r="D40" s="48" t="n">
        <v>411892</v>
      </c>
      <c r="E40" s="48" t="n">
        <v>12378</v>
      </c>
      <c r="F40" s="48" t="n">
        <v>166618</v>
      </c>
      <c r="G40" s="48" t="n">
        <v>5941</v>
      </c>
      <c r="H40" s="48" t="n">
        <v>75342</v>
      </c>
      <c r="I40" s="48" t="n">
        <v>768</v>
      </c>
      <c r="J40" s="48" t="n">
        <v>4861</v>
      </c>
      <c r="K40" s="48" t="n">
        <v>12325</v>
      </c>
      <c r="L40" s="48" t="n">
        <v>165071</v>
      </c>
      <c r="M40" s="48" t="n">
        <v>60</v>
      </c>
      <c r="N40" s="48" t="n">
        <v>45</v>
      </c>
    </row>
    <row r="41">
      <c r="A41" s="48" t="inlineStr">
        <is>
          <t>本州西區</t>
        </is>
      </c>
      <c r="B41" s="48" t="inlineStr">
        <is>
          <t>計</t>
        </is>
      </c>
      <c r="C41" s="48" t="n">
        <v>160906731</v>
      </c>
      <c r="D41" s="48" t="n">
        <v>47556215</v>
      </c>
      <c r="E41" s="48" t="n">
        <v>463303</v>
      </c>
      <c r="F41" s="48" t="n">
        <v>7480378</v>
      </c>
      <c r="G41" s="48" t="n">
        <v>648296</v>
      </c>
      <c r="H41" s="48" t="n">
        <v>16030860</v>
      </c>
      <c r="I41" s="48" t="n">
        <v>255035</v>
      </c>
      <c r="J41" s="48" t="n">
        <v>4752796</v>
      </c>
      <c r="K41" s="48" t="n">
        <v>968705</v>
      </c>
      <c r="L41" s="48" t="n">
        <v>19292181</v>
      </c>
      <c r="M41" s="48" t="n">
        <v>65</v>
      </c>
      <c r="N41" s="48" t="n">
        <v>27</v>
      </c>
    </row>
    <row r="42">
      <c r="A42" s="48" t="inlineStr">
        <is>
          <t>四國區</t>
        </is>
      </c>
      <c r="B42" s="48" t="inlineStr">
        <is>
          <t>徳島</t>
        </is>
      </c>
      <c r="C42" s="48" t="n">
        <v>9005937</v>
      </c>
      <c r="D42" s="48" t="n">
        <v>2321180</v>
      </c>
      <c r="E42" s="48" t="n">
        <v>20630</v>
      </c>
      <c r="F42" s="48" t="n">
        <v>606315</v>
      </c>
      <c r="G42" s="48" t="n">
        <v>15909</v>
      </c>
      <c r="H42" s="48" t="n">
        <v>590246</v>
      </c>
      <c r="I42" s="48" t="n">
        <v>6379</v>
      </c>
      <c r="J42" s="48" t="n">
        <v>183552</v>
      </c>
      <c r="K42" s="48" t="n">
        <v>31805</v>
      </c>
      <c r="L42" s="48" t="n">
        <v>941067</v>
      </c>
      <c r="M42" s="48" t="n">
        <v>40</v>
      </c>
      <c r="N42" s="48" t="n">
        <v>33</v>
      </c>
    </row>
    <row r="43">
      <c r="A43" s="48" t="inlineStr">
        <is>
          <t>四國區</t>
        </is>
      </c>
      <c r="B43" s="48" t="inlineStr">
        <is>
          <t>香川</t>
        </is>
      </c>
      <c r="C43" s="48" t="n">
        <v>9441173</v>
      </c>
      <c r="D43" s="48" t="n">
        <v>3186276</v>
      </c>
      <c r="E43" s="48" t="n">
        <v>30112</v>
      </c>
      <c r="F43" s="48" t="n">
        <v>981885</v>
      </c>
      <c r="G43" s="48" t="n">
        <v>18331</v>
      </c>
      <c r="H43" s="48" t="n">
        <v>607295</v>
      </c>
      <c r="I43" s="48" t="n">
        <v>6308</v>
      </c>
      <c r="J43" s="48" t="n">
        <v>175230</v>
      </c>
      <c r="K43" s="48" t="n">
        <v>41088</v>
      </c>
      <c r="L43" s="48" t="n">
        <v>1421866</v>
      </c>
      <c r="M43" s="48" t="n">
        <v>48</v>
      </c>
      <c r="N43" s="48" t="n">
        <v>40</v>
      </c>
    </row>
    <row r="44">
      <c r="A44" s="48" t="inlineStr">
        <is>
          <t>四國區</t>
        </is>
      </c>
      <c r="B44" s="48" t="inlineStr">
        <is>
          <t>愛媛</t>
        </is>
      </c>
      <c r="C44" s="48" t="n">
        <v>2234915</v>
      </c>
      <c r="D44" s="48" t="n">
        <v>913644</v>
      </c>
      <c r="E44" s="48" t="n">
        <v>20821</v>
      </c>
      <c r="F44" s="48" t="n">
        <v>224571</v>
      </c>
      <c r="G44" s="48" t="n">
        <v>34633</v>
      </c>
      <c r="H44" s="48" t="n">
        <v>325556</v>
      </c>
      <c r="I44" s="48" t="n">
        <v>6195</v>
      </c>
      <c r="J44" s="48" t="n">
        <v>39424</v>
      </c>
      <c r="K44" s="48" t="n">
        <v>34782</v>
      </c>
      <c r="L44" s="48" t="n">
        <v>324093</v>
      </c>
      <c r="M44" s="48" t="n">
        <v>58</v>
      </c>
      <c r="N44" s="48" t="n">
        <v>40</v>
      </c>
    </row>
    <row r="45">
      <c r="A45" s="48" t="inlineStr">
        <is>
          <t>四國區</t>
        </is>
      </c>
      <c r="B45" s="48" t="inlineStr">
        <is>
          <t>高知</t>
        </is>
      </c>
      <c r="C45" s="48" t="n">
        <v>8209297</v>
      </c>
      <c r="D45" s="48" t="n">
        <v>3152479</v>
      </c>
      <c r="E45" s="48" t="n">
        <v>30703</v>
      </c>
      <c r="F45" s="48" t="n">
        <v>622788</v>
      </c>
      <c r="G45" s="48" t="n">
        <v>38933</v>
      </c>
      <c r="H45" s="48" t="n">
        <v>866077</v>
      </c>
      <c r="I45" s="48" t="n">
        <v>15311</v>
      </c>
      <c r="J45" s="48" t="n">
        <v>212157</v>
      </c>
      <c r="K45" s="48" t="n">
        <v>93668</v>
      </c>
      <c r="L45" s="48" t="n">
        <v>1451457</v>
      </c>
      <c r="M45" s="48" t="n">
        <v>43</v>
      </c>
      <c r="N45" s="48" t="n">
        <v>43</v>
      </c>
    </row>
    <row r="46">
      <c r="A46" s="48" t="inlineStr">
        <is>
          <t>四國區</t>
        </is>
      </c>
      <c r="B46" s="48" t="inlineStr">
        <is>
          <t>計</t>
        </is>
      </c>
      <c r="C46" s="48" t="n">
        <v>28891322</v>
      </c>
      <c r="D46" s="48" t="n">
        <v>9573579</v>
      </c>
      <c r="E46" s="48" t="n">
        <v>102266</v>
      </c>
      <c r="F46" s="48" t="n">
        <v>2435559</v>
      </c>
      <c r="G46" s="48" t="n">
        <v>107806</v>
      </c>
      <c r="H46" s="48" t="n">
        <v>2389174</v>
      </c>
      <c r="I46" s="48" t="n">
        <v>34193</v>
      </c>
      <c r="J46" s="48" t="n">
        <v>610363</v>
      </c>
      <c r="K46" s="48" t="n">
        <v>201343</v>
      </c>
      <c r="L46" s="48" t="n">
        <v>4138483</v>
      </c>
      <c r="M46" s="48" t="n">
        <v>58</v>
      </c>
      <c r="N46" s="48" t="n">
        <v>33</v>
      </c>
    </row>
    <row r="47">
      <c r="A47" s="48" t="inlineStr">
        <is>
          <t>九州區</t>
        </is>
      </c>
      <c r="B47" s="48" t="inlineStr">
        <is>
          <t>長崎</t>
        </is>
      </c>
      <c r="C47" s="48" t="n">
        <v>10249354</v>
      </c>
      <c r="D47" s="48" t="n">
        <v>2627185</v>
      </c>
      <c r="E47" s="48" t="n">
        <v>2530</v>
      </c>
      <c r="F47" s="48" t="n">
        <v>128322</v>
      </c>
      <c r="G47" s="48" t="n">
        <v>16234</v>
      </c>
      <c r="H47" s="48" t="n">
        <v>1104569</v>
      </c>
      <c r="I47" s="48" t="n">
        <v>4270</v>
      </c>
      <c r="J47" s="48" t="n">
        <v>196120</v>
      </c>
      <c r="K47" s="48" t="n">
        <v>35680</v>
      </c>
      <c r="L47" s="48" t="n">
        <v>1198174</v>
      </c>
      <c r="M47" s="48" t="n">
        <v>60</v>
      </c>
      <c r="N47" s="48" t="n">
        <v>37</v>
      </c>
    </row>
    <row r="48">
      <c r="A48" s="48" t="inlineStr">
        <is>
          <t>九州區</t>
        </is>
      </c>
      <c r="B48" s="48" t="inlineStr">
        <is>
          <t>佐賀</t>
        </is>
      </c>
      <c r="C48" s="48" t="n">
        <v>2048101</v>
      </c>
      <c r="D48" s="48" t="n">
        <v>913937</v>
      </c>
      <c r="E48" s="48" t="n">
        <v>11623</v>
      </c>
      <c r="F48" s="48" t="n">
        <v>217828</v>
      </c>
      <c r="G48" s="48" t="n">
        <v>12747</v>
      </c>
      <c r="H48" s="48" t="n">
        <v>282274</v>
      </c>
      <c r="I48" s="48" t="n">
        <v>2516</v>
      </c>
      <c r="J48" s="48" t="n">
        <v>29237</v>
      </c>
      <c r="K48" s="48" t="n">
        <v>31149</v>
      </c>
      <c r="L48" s="48" t="n">
        <v>384598</v>
      </c>
      <c r="M48" s="48" t="n">
        <v>73</v>
      </c>
      <c r="N48" s="48" t="n">
        <v>54</v>
      </c>
    </row>
    <row r="49">
      <c r="A49" s="48" t="inlineStr">
        <is>
          <t>九州區</t>
        </is>
      </c>
      <c r="B49" s="48" t="inlineStr">
        <is>
          <t>福岡</t>
        </is>
      </c>
      <c r="C49" s="48" t="n">
        <v>4185364</v>
      </c>
      <c r="D49" s="48" t="n">
        <v>1463851</v>
      </c>
      <c r="E49" s="48" t="n">
        <v>32606</v>
      </c>
      <c r="F49" s="48" t="n">
        <v>315329</v>
      </c>
      <c r="G49" s="48" t="n">
        <v>29183</v>
      </c>
      <c r="H49" s="48" t="n">
        <v>476588</v>
      </c>
      <c r="I49" s="48" t="n">
        <v>12187</v>
      </c>
      <c r="J49" s="48" t="n">
        <v>140150</v>
      </c>
      <c r="K49" s="48" t="n">
        <v>43296</v>
      </c>
      <c r="L49" s="48" t="n">
        <v>531784</v>
      </c>
      <c r="M49" s="48" t="n">
        <v>70</v>
      </c>
      <c r="N49" s="48" t="n">
        <v>42</v>
      </c>
    </row>
    <row r="50">
      <c r="A50" s="48" t="inlineStr">
        <is>
          <t>九州區</t>
        </is>
      </c>
      <c r="B50" s="48" t="inlineStr">
        <is>
          <t>熊本</t>
        </is>
      </c>
      <c r="C50" s="48" t="n">
        <v>1070506</v>
      </c>
      <c r="D50" s="48" t="n">
        <v>144097</v>
      </c>
      <c r="E50" s="48" t="n">
        <v>647</v>
      </c>
      <c r="F50" s="48" t="n">
        <v>4410</v>
      </c>
      <c r="G50" s="48" t="n">
        <v>1235</v>
      </c>
      <c r="H50" s="48" t="n">
        <v>62850</v>
      </c>
      <c r="I50" s="48" t="n">
        <v>133</v>
      </c>
      <c r="J50" s="48" t="n">
        <v>1029</v>
      </c>
      <c r="K50" s="48" t="n">
        <v>4204</v>
      </c>
      <c r="L50" s="48" t="n">
        <v>75808</v>
      </c>
      <c r="M50" s="48" t="n">
        <v>62</v>
      </c>
      <c r="N50" s="48" t="n">
        <v>37</v>
      </c>
    </row>
    <row r="51">
      <c r="A51" s="48" t="inlineStr">
        <is>
          <t>九州區</t>
        </is>
      </c>
      <c r="B51" s="48" t="inlineStr">
        <is>
          <t>宮崎</t>
        </is>
      </c>
      <c r="C51" s="48" t="n">
        <v>10243</v>
      </c>
      <c r="D51" s="48" t="n">
        <v>6770</v>
      </c>
      <c r="E51" s="48" t="n">
        <v>22</v>
      </c>
      <c r="F51" s="48" t="n">
        <v>1572</v>
      </c>
      <c r="G51" s="48" t="n">
        <v>193</v>
      </c>
      <c r="H51" s="48" t="n">
        <v>2958</v>
      </c>
      <c r="I51" s="48" t="n">
        <v>8</v>
      </c>
      <c r="J51" s="48" t="n">
        <v>42</v>
      </c>
      <c r="K51" s="48" t="n">
        <v>249</v>
      </c>
      <c r="L51" s="48" t="n">
        <v>2198</v>
      </c>
      <c r="M51" s="48" t="n">
        <v>51</v>
      </c>
      <c r="N51" s="48" t="n">
        <v>51</v>
      </c>
    </row>
    <row r="52">
      <c r="A52" s="48" t="inlineStr">
        <is>
          <t>九州區</t>
        </is>
      </c>
      <c r="B52" s="48" t="inlineStr">
        <is>
          <t>大分</t>
        </is>
      </c>
      <c r="C52" s="48" t="n">
        <v>7535382</v>
      </c>
      <c r="D52" s="48" t="n">
        <v>2964398</v>
      </c>
      <c r="E52" s="48" t="n">
        <v>130491</v>
      </c>
      <c r="F52" s="48" t="n">
        <v>1189503</v>
      </c>
      <c r="G52" s="48" t="n">
        <v>49847</v>
      </c>
      <c r="H52" s="48" t="n">
        <v>567519</v>
      </c>
      <c r="I52" s="48" t="n">
        <v>10539</v>
      </c>
      <c r="J52" s="48" t="n">
        <v>112556</v>
      </c>
      <c r="K52" s="48" t="n">
        <v>100998</v>
      </c>
      <c r="L52" s="48" t="n">
        <v>1094820</v>
      </c>
      <c r="M52" s="48" t="n">
        <v>66</v>
      </c>
      <c r="N52" s="48" t="n">
        <v>44</v>
      </c>
    </row>
    <row r="53">
      <c r="A53" s="48" t="inlineStr">
        <is>
          <t>九州區</t>
        </is>
      </c>
      <c r="B53" s="48" t="inlineStr">
        <is>
          <t>鹿児島</t>
        </is>
      </c>
      <c r="C53" s="48" t="n">
        <v>2058768</v>
      </c>
      <c r="D53" s="48" t="n">
        <v>818764</v>
      </c>
      <c r="E53" s="48" t="n">
        <v>1207</v>
      </c>
      <c r="F53" s="48" t="n">
        <v>17603</v>
      </c>
      <c r="G53" s="48" t="n">
        <v>9193</v>
      </c>
      <c r="H53" s="48" t="n">
        <v>369262</v>
      </c>
      <c r="I53" s="48" t="n">
        <v>2732</v>
      </c>
      <c r="J53" s="48" t="n">
        <v>36844</v>
      </c>
      <c r="K53" s="48" t="n">
        <v>8808</v>
      </c>
      <c r="L53" s="48" t="n">
        <v>395055</v>
      </c>
      <c r="M53" s="48" t="n">
        <v>50</v>
      </c>
      <c r="N53" s="48" t="n">
        <v>50</v>
      </c>
    </row>
    <row r="54">
      <c r="A54" s="48" t="inlineStr">
        <is>
          <t>九州區</t>
        </is>
      </c>
      <c r="B54" s="48" t="inlineStr">
        <is>
          <t>計</t>
        </is>
      </c>
      <c r="C54" s="48" t="n">
        <v>27157718</v>
      </c>
      <c r="D54" s="48" t="n">
        <v>8939002</v>
      </c>
      <c r="E54" s="48" t="n">
        <v>179126</v>
      </c>
      <c r="F54" s="48" t="n">
        <v>1874567</v>
      </c>
      <c r="G54" s="48" t="n">
        <v>118632</v>
      </c>
      <c r="H54" s="48" t="n">
        <v>2866020</v>
      </c>
      <c r="I54" s="48" t="n">
        <v>32385</v>
      </c>
      <c r="J54" s="48" t="n">
        <v>515978</v>
      </c>
      <c r="K54" s="48" t="n">
        <v>224384</v>
      </c>
      <c r="L54" s="48" t="n">
        <v>3682437</v>
      </c>
      <c r="M54" s="48" t="n">
        <v>73</v>
      </c>
      <c r="N54" s="48" t="n">
        <v>37</v>
      </c>
    </row>
    <row r="55">
      <c r="A55" s="48" t="inlineStr">
        <is>
          <t>北海道</t>
        </is>
      </c>
      <c r="B55" s="48" t="inlineStr"/>
      <c r="C55" s="48" t="n">
        <v>4474928</v>
      </c>
      <c r="D55" s="48" t="n">
        <v>1291310</v>
      </c>
      <c r="E55" s="48" t="n">
        <v>1178</v>
      </c>
      <c r="F55" s="48" t="n">
        <v>68216</v>
      </c>
      <c r="G55" s="48" t="n">
        <v>10012</v>
      </c>
      <c r="H55" s="48" t="n">
        <v>485378</v>
      </c>
      <c r="I55" s="48" t="n">
        <v>2116</v>
      </c>
      <c r="J55" s="48" t="n">
        <v>79115</v>
      </c>
      <c r="K55" s="48" t="n">
        <v>22947</v>
      </c>
      <c r="L55" s="48" t="n">
        <v>658601</v>
      </c>
      <c r="M55" s="48" t="n">
        <v>54</v>
      </c>
      <c r="N55" s="48" t="n">
        <v>42</v>
      </c>
    </row>
    <row r="56">
      <c r="A56" s="48" t="inlineStr">
        <is>
          <t>臺灣</t>
        </is>
      </c>
      <c r="B56" s="48" t="inlineStr"/>
      <c r="C56" s="48" t="n">
        <v>1323843</v>
      </c>
      <c r="D56" s="48" t="n">
        <v>243628</v>
      </c>
      <c r="E56" s="48" t="n">
        <v>25</v>
      </c>
      <c r="F56" s="48" t="n">
        <v>426</v>
      </c>
      <c r="G56" s="48" t="n">
        <v>782</v>
      </c>
      <c r="H56" s="48" t="n">
        <v>34166</v>
      </c>
      <c r="I56" s="48" t="n">
        <v>186</v>
      </c>
      <c r="J56" s="48" t="n">
        <v>6639</v>
      </c>
      <c r="K56" s="48" t="n">
        <v>5786</v>
      </c>
      <c r="L56" s="48" t="n">
        <v>202397</v>
      </c>
      <c r="M56" s="48" t="n">
        <v>51</v>
      </c>
      <c r="N56" s="48" t="n">
        <v>48</v>
      </c>
    </row>
    <row r="57">
      <c r="A57" s="48" t="inlineStr">
        <is>
          <t>總計</t>
        </is>
      </c>
      <c r="B57" s="48" t="inlineStr"/>
      <c r="C57" s="48" t="n">
        <v>418264892</v>
      </c>
      <c r="D57" s="48" t="n">
        <v>147044179</v>
      </c>
      <c r="E57" s="48" t="n">
        <v>1744741</v>
      </c>
      <c r="F57" s="48" t="n">
        <v>28783741</v>
      </c>
      <c r="G57" s="48" t="n">
        <v>1912972</v>
      </c>
      <c r="H57" s="48" t="n">
        <v>44852068</v>
      </c>
      <c r="I57" s="48" t="n">
        <v>735485</v>
      </c>
      <c r="J57" s="48" t="n">
        <v>13521863</v>
      </c>
      <c r="K57" s="48" t="n">
        <v>3114051</v>
      </c>
      <c r="L57" s="48" t="n">
        <v>59886507</v>
      </c>
      <c r="M57" s="48" t="n">
        <v>90</v>
      </c>
      <c r="N57" s="48" t="n">
        <v>27</v>
      </c>
    </row>
    <row r="58">
      <c r="A58" s="48" t="inlineStr">
        <is>
          <t>明治41年</t>
        </is>
      </c>
      <c r="B58" s="48" t="inlineStr"/>
      <c r="C58" s="48" t="n">
        <v>381760523</v>
      </c>
      <c r="D58" s="48" t="n">
        <v>135640600</v>
      </c>
      <c r="E58" s="48" t="n">
        <v>1652088</v>
      </c>
      <c r="F58" s="48" t="n">
        <v>25431989</v>
      </c>
      <c r="G58" s="48" t="n">
        <v>2114107</v>
      </c>
      <c r="H58" s="48" t="n">
        <v>42484911</v>
      </c>
      <c r="I58" s="48" t="n">
        <v>762357</v>
      </c>
      <c r="J58" s="48" t="n">
        <v>13353283</v>
      </c>
      <c r="K58" s="48" t="n">
        <v>3255147</v>
      </c>
      <c r="L58" s="48" t="n">
        <v>54370417</v>
      </c>
      <c r="M58" s="48" t="n">
        <v>90</v>
      </c>
      <c r="N58" s="48" t="n">
        <v>29</v>
      </c>
    </row>
    <row r="59">
      <c r="A59" s="48" t="inlineStr">
        <is>
          <t>明治40年</t>
        </is>
      </c>
      <c r="B59" s="48" t="inlineStr"/>
      <c r="C59" s="48" t="n">
        <v>362395434</v>
      </c>
      <c r="D59" s="48" t="n">
        <v>116463123</v>
      </c>
      <c r="E59" s="48" t="n">
        <v>1544243</v>
      </c>
      <c r="F59" s="48" t="n">
        <v>22792503</v>
      </c>
      <c r="G59" s="48" t="n">
        <v>1954563</v>
      </c>
      <c r="H59" s="48" t="n">
        <v>35831879</v>
      </c>
      <c r="I59" s="48" t="n">
        <v>707511</v>
      </c>
      <c r="J59" s="48" t="n">
        <v>10296058</v>
      </c>
      <c r="K59" s="48" t="n">
        <v>3062130</v>
      </c>
      <c r="L59" s="48" t="n">
        <v>47542683</v>
      </c>
      <c r="M59" s="48" t="n">
        <v>90</v>
      </c>
      <c r="N59" s="48" t="n">
        <v>30</v>
      </c>
    </row>
    <row r="60">
      <c r="A60" s="48" t="inlineStr">
        <is>
          <t>明治39年</t>
        </is>
      </c>
      <c r="B60" s="48" t="inlineStr"/>
      <c r="C60" s="48" t="n">
        <v>390976692</v>
      </c>
      <c r="D60" s="48" t="n">
        <v>117902467</v>
      </c>
      <c r="E60" s="48" t="n">
        <v>1470420</v>
      </c>
      <c r="F60" s="48" t="n">
        <v>23059130</v>
      </c>
      <c r="G60" s="48" t="n">
        <v>1841324</v>
      </c>
      <c r="H60" s="48" t="n">
        <v>36685111</v>
      </c>
      <c r="I60" s="48" t="n">
        <v>673090</v>
      </c>
      <c r="J60" s="48" t="n">
        <v>10028171</v>
      </c>
      <c r="K60" s="48" t="n">
        <v>2826046</v>
      </c>
      <c r="L60" s="48" t="n">
        <v>48130055</v>
      </c>
      <c r="M60" s="48" t="n">
        <v>90</v>
      </c>
      <c r="N60" s="48" t="n">
        <v>34</v>
      </c>
    </row>
    <row r="61">
      <c r="A61" s="48" t="inlineStr">
        <is>
          <t>明治38年</t>
        </is>
      </c>
      <c r="B61" s="48" t="inlineStr"/>
      <c r="C61" s="48" t="n">
        <v>308649915</v>
      </c>
      <c r="D61" s="48" t="n">
        <v>106591708</v>
      </c>
      <c r="E61" s="48" t="n">
        <v>1361247</v>
      </c>
      <c r="F61" s="48" t="n">
        <v>19668485</v>
      </c>
      <c r="G61" s="48" t="n">
        <v>1814769</v>
      </c>
      <c r="H61" s="48" t="n">
        <v>35061385</v>
      </c>
      <c r="I61" s="48" t="n">
        <v>589630</v>
      </c>
      <c r="J61" s="48" t="n">
        <v>8663147</v>
      </c>
      <c r="K61" s="48" t="n">
        <v>2698658</v>
      </c>
      <c r="L61" s="48" t="n">
        <v>43198691</v>
      </c>
      <c r="M61" s="48" t="n">
        <v>90</v>
      </c>
      <c r="N61" s="48" t="n">
        <v>36</v>
      </c>
    </row>
    <row r="62">
      <c r="A62" s="48" t="inlineStr">
        <is>
          <t>明治37年</t>
        </is>
      </c>
      <c r="B62" s="48" t="inlineStr"/>
      <c r="C62" s="48" t="n">
        <v>236983189</v>
      </c>
      <c r="D62" s="48" t="n">
        <v>84820065</v>
      </c>
      <c r="E62" s="48" t="n">
        <v>1245735</v>
      </c>
      <c r="F62" s="48" t="n">
        <v>15627886</v>
      </c>
      <c r="G62" s="48" t="n">
        <v>1645035</v>
      </c>
      <c r="H62" s="48" t="n">
        <v>27551670</v>
      </c>
      <c r="I62" s="48" t="n">
        <v>553528</v>
      </c>
      <c r="J62" s="48" t="n">
        <v>6652627</v>
      </c>
      <c r="K62" s="48" t="n">
        <v>2454188</v>
      </c>
      <c r="L62" s="48" t="n">
        <v>34987882</v>
      </c>
      <c r="M62" s="48" t="n">
        <v>90</v>
      </c>
      <c r="N62" s="48" t="n">
        <v>37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7" min="1" max="1"/>
    <col width="48.625" bestFit="1" customWidth="1" style="34" min="2" max="2"/>
    <col width="8.625" customWidth="1" style="7" min="3" max="16384"/>
  </cols>
  <sheetData>
    <row r="1">
      <c r="A1" s="49" t="inlineStr">
        <is>
          <t>data_start_row</t>
        </is>
      </c>
      <c r="B1" s="49" t="n">
        <v>5</v>
      </c>
    </row>
    <row r="2">
      <c r="A2" s="49" t="inlineStr">
        <is>
          <t>updated_date</t>
        </is>
      </c>
      <c r="B2" s="50" t="n">
        <v>44707</v>
      </c>
    </row>
    <row r="3">
      <c r="A3" s="49" t="inlineStr">
        <is>
          <t>updated_by</t>
        </is>
      </c>
      <c r="B3" s="49" t="inlineStr"/>
    </row>
    <row r="4">
      <c r="A4" s="49" t="inlineStr">
        <is>
          <t>source</t>
        </is>
      </c>
      <c r="B4" s="49" t="inlineStr">
        <is>
          <t>日本帝国第三十統計年鑑</t>
        </is>
      </c>
    </row>
    <row r="5">
      <c r="A5" s="49" t="inlineStr">
        <is>
          <t>year</t>
        </is>
      </c>
      <c r="B5" s="49" t="n">
        <v>1911</v>
      </c>
    </row>
    <row r="6">
      <c r="A6" s="49" t="inlineStr">
        <is>
          <t>tab_no</t>
        </is>
      </c>
      <c r="B6" s="49" t="n">
        <v>373</v>
      </c>
    </row>
    <row r="7">
      <c r="A7" s="49" t="inlineStr">
        <is>
          <t>tab_title</t>
        </is>
      </c>
      <c r="B7" s="49" t="inlineStr">
        <is>
          <t>貯蓄銀行貯蓄預金</t>
        </is>
      </c>
    </row>
    <row r="8">
      <c r="A8" s="49" t="inlineStr">
        <is>
          <t>tab_year</t>
        </is>
      </c>
      <c r="B8" s="49" t="inlineStr">
        <is>
          <t>1910年</t>
        </is>
      </c>
    </row>
    <row r="9">
      <c r="A9" s="49" t="inlineStr">
        <is>
          <t>tab_yearjp</t>
        </is>
      </c>
      <c r="B9" s="49" t="inlineStr">
        <is>
          <t>明治43年</t>
        </is>
      </c>
    </row>
    <row r="10">
      <c r="A10" s="49" t="inlineStr">
        <is>
          <t>remark_tab</t>
        </is>
      </c>
      <c r="B10" s="51" t="n"/>
    </row>
    <row r="11">
      <c r="A11" s="49" t="inlineStr">
        <is>
          <t>remark_editor</t>
        </is>
      </c>
      <c r="B11" s="49" t="n"/>
    </row>
    <row r="12">
      <c r="A12" s="49" t="inlineStr">
        <is>
          <t>changelog</t>
        </is>
      </c>
      <c r="B12" s="49" t="inlineStr"/>
    </row>
    <row r="13">
      <c r="A13" s="49" t="n"/>
      <c r="B13" s="49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2022-05-26T02:50:11Z</dcterms:modified>
  <cp:lastModifiedBy>user</cp:lastModifiedBy>
</cp:coreProperties>
</file>