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095" yWindow="195" windowWidth="23880" windowHeight="9765" tabRatio="600"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源ノ角ゴシック Code JP R"/>
      <charset val="128"/>
      <family val="3"/>
      <color theme="1"/>
      <sz val="11"/>
      <scheme val="major"/>
    </font>
    <font>
      <name val="源ノ角ゴシック Code JP R"/>
      <charset val="128"/>
      <family val="3"/>
      <b val="1"/>
      <color theme="1"/>
      <sz val="11"/>
      <scheme val="minor"/>
    </font>
    <font>
      <name val="ＭＳ Ｐゴシック"/>
      <charset val="128"/>
      <family val="2"/>
      <color theme="1"/>
      <sz val="11"/>
    </font>
    <font>
      <name val="メイリオ"/>
    </font>
  </fonts>
  <fills count="4">
    <fill>
      <patternFill/>
    </fill>
    <fill>
      <patternFill patternType="gray125"/>
    </fill>
    <fill>
      <patternFill patternType="solid">
        <fgColor theme="4" tint="0.7999816888943144"/>
        <bgColor indexed="64"/>
      </patternFill>
    </fill>
    <fill>
      <patternFill patternType="solid">
        <fgColor rgb="00DBF3FF"/>
        <bgColor rgb="00DBF3FF"/>
      </patternFill>
    </fill>
  </fills>
  <borders count="3">
    <border>
      <left/>
      <right/>
      <top/>
      <bottom/>
      <diagonal/>
    </border>
    <border>
      <left/>
      <right/>
      <top/>
      <bottom style="double">
        <color indexed="64"/>
      </bottom>
      <diagonal/>
    </border>
    <border/>
  </borders>
  <cellStyleXfs count="3">
    <xf numFmtId="0" fontId="1" fillId="0" borderId="0"/>
    <xf numFmtId="38" fontId="1" fillId="0" borderId="0" applyAlignment="1">
      <alignment vertical="center"/>
    </xf>
    <xf numFmtId="0" fontId="5" fillId="0" borderId="0" applyAlignment="1">
      <alignment vertical="center"/>
    </xf>
  </cellStyleXfs>
  <cellXfs count="47">
    <xf numFmtId="0" fontId="0" fillId="0" borderId="0" pivotButton="0" quotePrefix="0" xfId="0"/>
    <xf numFmtId="0" fontId="0" fillId="0" borderId="0" applyAlignment="1" pivotButton="0" quotePrefix="0" xfId="0">
      <alignment horizontal="right"/>
    </xf>
    <xf numFmtId="0" fontId="0" fillId="0" borderId="1" applyAlignment="1" pivotButton="0" quotePrefix="0" xfId="0">
      <alignment horizontal="right"/>
    </xf>
    <xf numFmtId="0" fontId="0" fillId="0" borderId="0" pivotButton="0" quotePrefix="0" xfId="0"/>
    <xf numFmtId="0" fontId="0" fillId="0" borderId="0" applyAlignment="1" pivotButton="0" quotePrefix="0" xfId="0">
      <alignment horizontal="right"/>
    </xf>
    <xf numFmtId="0" fontId="4" fillId="0" borderId="0" applyAlignment="1" pivotButton="0" quotePrefix="0" xfId="0">
      <alignment horizontal="right"/>
    </xf>
    <xf numFmtId="0" fontId="0" fillId="0" borderId="1" pivotButton="0" quotePrefix="0" xfId="0"/>
    <xf numFmtId="0" fontId="4" fillId="0" borderId="0" pivotButton="0" quotePrefix="0" xfId="0"/>
    <xf numFmtId="0" fontId="0" fillId="0" borderId="0" pivotButton="0" quotePrefix="0" xfId="0"/>
    <xf numFmtId="0" fontId="0" fillId="0" borderId="0" applyAlignment="1" pivotButton="0" quotePrefix="0" xfId="0">
      <alignment horizontal="right"/>
    </xf>
    <xf numFmtId="0" fontId="4" fillId="0" borderId="0" applyAlignment="1" pivotButton="0" quotePrefix="0" xfId="0">
      <alignment horizontal="right"/>
    </xf>
    <xf numFmtId="38" fontId="0" fillId="0" borderId="0" applyAlignment="1" pivotButton="0" quotePrefix="0" xfId="1">
      <alignment horizontal="right"/>
    </xf>
    <xf numFmtId="38" fontId="4" fillId="0" borderId="0" applyAlignment="1" pivotButton="0" quotePrefix="0" xfId="1">
      <alignment horizontal="right"/>
    </xf>
    <xf numFmtId="0" fontId="0" fillId="2" borderId="0" applyAlignment="1" pivotButton="0" quotePrefix="0" xfId="0">
      <alignment horizontal="right"/>
    </xf>
    <xf numFmtId="38" fontId="0" fillId="2" borderId="0" applyAlignment="1" pivotButton="0" quotePrefix="0" xfId="1">
      <alignment horizontal="right"/>
    </xf>
    <xf numFmtId="0" fontId="0" fillId="2" borderId="0" pivotButton="0" quotePrefix="0" xfId="0"/>
    <xf numFmtId="0" fontId="4" fillId="2" borderId="0" applyAlignment="1" pivotButton="0" quotePrefix="0" xfId="0">
      <alignment horizontal="right"/>
    </xf>
    <xf numFmtId="0" fontId="5" fillId="2" borderId="0" applyAlignment="1" pivotButton="0" quotePrefix="0" xfId="0">
      <alignment horizontal="right"/>
    </xf>
    <xf numFmtId="0" fontId="4" fillId="2" borderId="0" pivotButton="0" quotePrefix="0" xfId="0"/>
    <xf numFmtId="38" fontId="5" fillId="2" borderId="0" applyAlignment="1" pivotButton="0" quotePrefix="0" xfId="1">
      <alignment horizontal="right"/>
    </xf>
    <xf numFmtId="0" fontId="0" fillId="0" borderId="0" applyAlignment="1" pivotButton="0" quotePrefix="0" xfId="0">
      <alignment horizontal="left" vertical="center"/>
    </xf>
    <xf numFmtId="0" fontId="0" fillId="0" borderId="0" applyAlignment="1" pivotButton="0" quotePrefix="0" xfId="0">
      <alignment horizontal="left"/>
    </xf>
    <xf numFmtId="14" fontId="0" fillId="0" borderId="0" applyAlignment="1" pivotButton="0" quotePrefix="0" xfId="0">
      <alignment horizontal="left" vertical="center"/>
    </xf>
    <xf numFmtId="0" fontId="0" fillId="0" borderId="0" applyAlignment="1" pivotButton="0" quotePrefix="0" xfId="0">
      <alignment horizontal="right" vertical="center"/>
    </xf>
    <xf numFmtId="38" fontId="0" fillId="0" borderId="0" applyAlignment="1" pivotButton="0" quotePrefix="0" xfId="1">
      <alignment horizontal="right" vertical="center"/>
    </xf>
    <xf numFmtId="38" fontId="0" fillId="0" borderId="0" pivotButton="0" quotePrefix="0" xfId="1"/>
    <xf numFmtId="0" fontId="0" fillId="0" borderId="0" applyAlignment="1" pivotButton="0" quotePrefix="0" xfId="0">
      <alignment horizontal="left" wrapText="1"/>
    </xf>
    <xf numFmtId="3" fontId="0" fillId="0" borderId="0" pivotButton="0" quotePrefix="0" xfId="0"/>
    <xf numFmtId="3" fontId="4" fillId="0" borderId="0" pivotButton="0" quotePrefix="0" xfId="0"/>
    <xf numFmtId="3" fontId="0" fillId="0" borderId="0" applyAlignment="1" pivotButton="0" quotePrefix="0" xfId="0">
      <alignment horizontal="right"/>
    </xf>
    <xf numFmtId="38" fontId="7" fillId="0" borderId="0" applyAlignment="1" pivotButton="0" quotePrefix="0" xfId="1">
      <alignment horizontal="right"/>
    </xf>
    <xf numFmtId="0" fontId="7" fillId="0" borderId="0" applyAlignment="1" pivotButton="0" quotePrefix="0" xfId="0">
      <alignment horizontal="right"/>
    </xf>
    <xf numFmtId="3" fontId="7" fillId="0" borderId="0" pivotButton="0" quotePrefix="0" xfId="0"/>
    <xf numFmtId="0" fontId="7" fillId="0" borderId="0" applyAlignment="1" pivotButton="0" quotePrefix="0" xfId="0">
      <alignment horizontal="right" vertical="center"/>
    </xf>
    <xf numFmtId="0" fontId="7" fillId="0" borderId="0" pivotButton="0" quotePrefix="0" xfId="0"/>
    <xf numFmtId="3" fontId="7" fillId="0" borderId="0" applyAlignment="1" pivotButton="0" quotePrefix="0" xfId="0">
      <alignment horizontal="right"/>
    </xf>
    <xf numFmtId="38" fontId="7" fillId="0" borderId="0" applyAlignment="1" pivotButton="0" quotePrefix="0" xfId="1">
      <alignment horizontal="right" vertical="center"/>
    </xf>
    <xf numFmtId="0" fontId="0" fillId="0" borderId="0" applyAlignment="1" pivotButton="0" quotePrefix="0" xfId="0">
      <alignment vertical="center"/>
    </xf>
    <xf numFmtId="0" fontId="9" fillId="0" borderId="2" applyAlignment="1" pivotButton="0" quotePrefix="0" xfId="0">
      <alignment horizontal="general" vertical="center"/>
    </xf>
    <xf numFmtId="38" fontId="9" fillId="0" borderId="2" applyAlignment="1" pivotButton="0" quotePrefix="0" xfId="1">
      <alignment horizontal="general" vertical="center"/>
    </xf>
    <xf numFmtId="3" fontId="9" fillId="0" borderId="2" applyAlignment="1" pivotButton="0" quotePrefix="0" xfId="0">
      <alignment horizontal="general" vertical="center"/>
    </xf>
    <xf numFmtId="164" fontId="9" fillId="3" borderId="2" applyAlignment="1" pivotButton="0" quotePrefix="0" xfId="0">
      <alignment horizontal="general" vertical="center"/>
    </xf>
    <xf numFmtId="165" fontId="9" fillId="3" borderId="2" applyAlignment="1" pivotButton="0" quotePrefix="0" xfId="1">
      <alignment horizontal="general" vertical="center"/>
    </xf>
    <xf numFmtId="164" fontId="9" fillId="3" borderId="2" applyAlignment="1" pivotButton="0" quotePrefix="0" xfId="0">
      <alignment horizontal="general" vertical="center"/>
    </xf>
    <xf numFmtId="0" fontId="9" fillId="0" borderId="2" applyAlignment="1" pivotButton="0" quotePrefix="0" xfId="0">
      <alignment horizontal="general" vertical="center"/>
    </xf>
    <xf numFmtId="0" fontId="9" fillId="0" borderId="2" applyAlignment="1" pivotButton="0" quotePrefix="0" xfId="0">
      <alignment horizontal="left" vertical="center" wrapText="1"/>
    </xf>
    <xf numFmtId="14" fontId="9" fillId="0" borderId="2" applyAlignment="1" pivotButton="0" quotePrefix="0" xfId="0">
      <alignment horizontal="left" vertical="center" wrapText="1"/>
    </xf>
  </cellXfs>
  <cellStyles count="3">
    <cellStyle name="標準" xfId="0" builtinId="0"/>
    <cellStyle name="桁区切り" xfId="1" builtinId="6"/>
    <cellStyle name="標準 4" xfId="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nsolata + 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sheetPr>
  <dimension ref="A1:I67"/>
  <sheetViews>
    <sheetView tabSelected="0" topLeftCell="A1" zoomScale="100" zoomScaleNormal="100" workbookViewId="0">
      <pane xSplit="2" ySplit="3" topLeftCell="C4" activePane="bottomRight" state="frozen"/>
      <selection pane="topRight" activeCell="A1" sqref="A1"/>
      <selection pane="bottomLeft" activeCell="A5" sqref="A5"/>
      <selection pane="bottomRight" activeCell="A1" sqref="A1"/>
    </sheetView>
  </sheetViews>
  <sheetFormatPr baseColWidth="8" defaultRowHeight="18.75"/>
  <cols>
    <col width="9.09765625" customWidth="1" style="9" min="2" max="2"/>
  </cols>
  <sheetData>
    <row r="1">
      <c r="A1" s="44" t="inlineStr">
        <is>
          <t>地方</t>
        </is>
      </c>
      <c r="B1" s="44" t="inlineStr">
        <is>
          <t>府県</t>
        </is>
      </c>
      <c r="C1" s="44" t="inlineStr">
        <is>
          <t>棄児</t>
        </is>
      </c>
      <c r="D1" s="44" t="inlineStr">
        <is>
          <t>棄児</t>
        </is>
      </c>
      <c r="E1" s="44" t="inlineStr">
        <is>
          <t>棄児</t>
        </is>
      </c>
      <c r="F1" s="44" t="inlineStr">
        <is>
          <t>養育費</t>
        </is>
      </c>
      <c r="G1" s="44" t="inlineStr">
        <is>
          <t>養育費</t>
        </is>
      </c>
      <c r="H1" s="44" t="inlineStr">
        <is>
          <t>養育費</t>
        </is>
      </c>
      <c r="I1" s="44" t="n"/>
    </row>
    <row r="2">
      <c r="A2" s="44" t="n"/>
      <c r="B2" s="44" t="n"/>
      <c r="C2" s="44" t="inlineStr">
        <is>
          <t>年末現員</t>
        </is>
      </c>
      <c r="D2" s="44" t="inlineStr">
        <is>
          <t>年末現員</t>
        </is>
      </c>
      <c r="E2" s="44" t="inlineStr">
        <is>
          <t>年末現員</t>
        </is>
      </c>
      <c r="F2" s="44" t="inlineStr">
        <is>
          <t>官費</t>
        </is>
      </c>
      <c r="G2" s="44" t="inlineStr">
        <is>
          <t>公費合</t>
        </is>
      </c>
      <c r="H2" s="44" t="inlineStr">
        <is>
          <t>計</t>
        </is>
      </c>
      <c r="I2" s="44" t="n"/>
    </row>
    <row r="3" ht="19.5" customHeight="1" s="8" thickBot="1">
      <c r="A3" s="44" t="n"/>
      <c r="B3" s="44" t="n"/>
      <c r="C3" s="44" t="inlineStr">
        <is>
          <t>官費</t>
        </is>
      </c>
      <c r="D3" s="44" t="inlineStr">
        <is>
          <t>私費</t>
        </is>
      </c>
      <c r="E3" s="44" t="inlineStr">
        <is>
          <t>合計</t>
        </is>
      </c>
      <c r="F3" s="44" t="inlineStr">
        <is>
          <t>円</t>
        </is>
      </c>
      <c r="G3" s="44" t="inlineStr">
        <is>
          <t>円</t>
        </is>
      </c>
      <c r="H3" s="44" t="inlineStr">
        <is>
          <t>円</t>
        </is>
      </c>
      <c r="I3" s="44" t="n"/>
    </row>
    <row r="4" ht="19.5" customHeight="1" s="8" thickTop="1">
      <c r="A4" s="44" t="inlineStr">
        <is>
          <t>本州中區</t>
        </is>
      </c>
      <c r="B4" s="44" t="inlineStr">
        <is>
          <t>東京</t>
        </is>
      </c>
      <c r="C4" s="39" t="n">
        <v>486</v>
      </c>
      <c r="D4" s="39" t="n"/>
      <c r="E4" s="39" t="n">
        <v>486</v>
      </c>
      <c r="F4" s="39" t="n">
        <v>5687</v>
      </c>
      <c r="G4" s="39" t="n">
        <v>27486</v>
      </c>
      <c r="H4" s="40" t="n">
        <v>33173</v>
      </c>
      <c r="I4" s="44" t="n"/>
    </row>
    <row r="5">
      <c r="A5" s="44" t="inlineStr">
        <is>
          <t>本州中區</t>
        </is>
      </c>
      <c r="B5" s="44" t="inlineStr">
        <is>
          <t>神奈川</t>
        </is>
      </c>
      <c r="C5" s="39" t="n">
        <v>64</v>
      </c>
      <c r="D5" s="39" t="n"/>
      <c r="E5" s="39" t="n">
        <v>64</v>
      </c>
      <c r="F5" s="39" t="n">
        <v>631</v>
      </c>
      <c r="G5" s="39" t="n">
        <v>2497</v>
      </c>
      <c r="H5" s="40" t="n">
        <v>3128</v>
      </c>
      <c r="I5" s="44" t="n"/>
    </row>
    <row r="6">
      <c r="A6" s="44" t="inlineStr">
        <is>
          <t>本州中區</t>
        </is>
      </c>
      <c r="B6" s="44" t="inlineStr">
        <is>
          <t>埼玉</t>
        </is>
      </c>
      <c r="C6" s="39" t="n">
        <v>13</v>
      </c>
      <c r="D6" s="39" t="n">
        <v>9</v>
      </c>
      <c r="E6" s="39" t="n">
        <v>22</v>
      </c>
      <c r="F6" s="39" t="n"/>
      <c r="G6" s="39" t="n">
        <v>232</v>
      </c>
      <c r="H6" s="44" t="n">
        <v>232</v>
      </c>
      <c r="I6" s="44" t="n"/>
    </row>
    <row r="7">
      <c r="A7" s="44" t="inlineStr">
        <is>
          <t>本州中區</t>
        </is>
      </c>
      <c r="B7" s="44" t="inlineStr">
        <is>
          <t>千葉</t>
        </is>
      </c>
      <c r="C7" s="39" t="n"/>
      <c r="D7" s="39" t="n"/>
      <c r="E7" s="39" t="n"/>
      <c r="F7" s="39" t="n">
        <v>29</v>
      </c>
      <c r="G7" s="39" t="n">
        <v>13</v>
      </c>
      <c r="H7" s="44" t="n">
        <v>42</v>
      </c>
      <c r="I7" s="44" t="n"/>
    </row>
    <row r="8">
      <c r="A8" s="44" t="inlineStr">
        <is>
          <t>本州中區</t>
        </is>
      </c>
      <c r="B8" s="44" t="inlineStr">
        <is>
          <t>茨城</t>
        </is>
      </c>
      <c r="C8" s="39" t="n">
        <v>10</v>
      </c>
      <c r="D8" s="39" t="n"/>
      <c r="E8" s="39" t="n">
        <v>10</v>
      </c>
      <c r="F8" s="39" t="n">
        <v>104</v>
      </c>
      <c r="G8" s="39" t="n">
        <v>56</v>
      </c>
      <c r="H8" s="44" t="n">
        <v>160</v>
      </c>
      <c r="I8" s="44" t="n"/>
    </row>
    <row r="9">
      <c r="A9" s="44" t="inlineStr">
        <is>
          <t>本州中區</t>
        </is>
      </c>
      <c r="B9" s="44" t="inlineStr">
        <is>
          <t>栃木</t>
        </is>
      </c>
      <c r="C9" s="39" t="n">
        <v>27</v>
      </c>
      <c r="D9" s="39" t="n"/>
      <c r="E9" s="39" t="n">
        <v>27</v>
      </c>
      <c r="F9" s="39" t="n">
        <v>195</v>
      </c>
      <c r="G9" s="39" t="n"/>
      <c r="H9" s="44" t="n">
        <v>195</v>
      </c>
      <c r="I9" s="44" t="n"/>
    </row>
    <row r="10">
      <c r="A10" s="44" t="inlineStr">
        <is>
          <t>本州中區</t>
        </is>
      </c>
      <c r="B10" s="44" t="inlineStr">
        <is>
          <t>群馬</t>
        </is>
      </c>
      <c r="C10" s="39" t="n">
        <v>4</v>
      </c>
      <c r="D10" s="39" t="n">
        <v>34</v>
      </c>
      <c r="E10" s="39" t="n">
        <v>38</v>
      </c>
      <c r="F10" s="39" t="n">
        <v>118</v>
      </c>
      <c r="G10" s="39" t="n">
        <v>316</v>
      </c>
      <c r="H10" s="44" t="n">
        <v>434</v>
      </c>
      <c r="I10" s="44" t="n"/>
    </row>
    <row r="11">
      <c r="A11" s="44" t="inlineStr">
        <is>
          <t>本州中區</t>
        </is>
      </c>
      <c r="B11" s="44" t="inlineStr">
        <is>
          <t>長野</t>
        </is>
      </c>
      <c r="C11" s="39" t="n">
        <v>13</v>
      </c>
      <c r="D11" s="39" t="n">
        <v>7</v>
      </c>
      <c r="E11" s="39" t="n">
        <v>20</v>
      </c>
      <c r="F11" s="39" t="n">
        <v>18</v>
      </c>
      <c r="G11" s="39" t="n">
        <v>350</v>
      </c>
      <c r="H11" s="44" t="n">
        <v>368</v>
      </c>
      <c r="I11" s="44" t="n"/>
    </row>
    <row r="12">
      <c r="A12" s="44" t="inlineStr">
        <is>
          <t>本州中區</t>
        </is>
      </c>
      <c r="B12" s="44" t="inlineStr">
        <is>
          <t>山梨</t>
        </is>
      </c>
      <c r="C12" s="39" t="n">
        <v>10</v>
      </c>
      <c r="D12" s="39" t="n"/>
      <c r="E12" s="39" t="n">
        <v>10</v>
      </c>
      <c r="F12" s="39" t="n">
        <v>84</v>
      </c>
      <c r="G12" s="39" t="n">
        <v>81</v>
      </c>
      <c r="H12" s="44" t="n">
        <v>165</v>
      </c>
      <c r="I12" s="44" t="n"/>
    </row>
    <row r="13">
      <c r="A13" s="44" t="inlineStr">
        <is>
          <t>本州中區</t>
        </is>
      </c>
      <c r="B13" s="44" t="inlineStr">
        <is>
          <t>静岡</t>
        </is>
      </c>
      <c r="C13" s="39" t="n">
        <v>22</v>
      </c>
      <c r="D13" s="39" t="n">
        <v>2</v>
      </c>
      <c r="E13" s="39" t="n">
        <v>24</v>
      </c>
      <c r="F13" s="39" t="n">
        <v>102</v>
      </c>
      <c r="G13" s="39" t="n">
        <v>112</v>
      </c>
      <c r="H13" s="44" t="n">
        <v>214</v>
      </c>
      <c r="I13" s="44" t="n"/>
    </row>
    <row r="14">
      <c r="A14" s="44" t="inlineStr">
        <is>
          <t>本州中區</t>
        </is>
      </c>
      <c r="B14" s="44" t="inlineStr">
        <is>
          <t>愛知</t>
        </is>
      </c>
      <c r="C14" s="39" t="n">
        <v>16</v>
      </c>
      <c r="D14" s="39" t="n">
        <v>3</v>
      </c>
      <c r="E14" s="44" t="n">
        <v>19</v>
      </c>
      <c r="F14" s="44" t="n">
        <v>151</v>
      </c>
      <c r="G14" s="44" t="n"/>
      <c r="H14" s="44" t="n">
        <v>151</v>
      </c>
      <c r="I14" s="44" t="n"/>
    </row>
    <row r="15">
      <c r="A15" s="44" t="inlineStr">
        <is>
          <t>本州中區</t>
        </is>
      </c>
      <c r="B15" s="44" t="inlineStr">
        <is>
          <t>三重</t>
        </is>
      </c>
      <c r="C15" s="39" t="n">
        <v>1</v>
      </c>
      <c r="D15" s="39" t="n"/>
      <c r="E15" s="39" t="n">
        <v>1</v>
      </c>
      <c r="F15" s="39" t="n">
        <v>8</v>
      </c>
      <c r="G15" s="39" t="n"/>
      <c r="H15" s="44" t="n">
        <v>8</v>
      </c>
      <c r="I15" s="44" t="n"/>
    </row>
    <row r="16">
      <c r="A16" s="44" t="inlineStr">
        <is>
          <t>本州中區</t>
        </is>
      </c>
      <c r="B16" s="44" t="inlineStr">
        <is>
          <t>岐阜</t>
        </is>
      </c>
      <c r="C16" s="39" t="n">
        <v>2</v>
      </c>
      <c r="D16" s="39" t="n">
        <v>3</v>
      </c>
      <c r="E16" s="39" t="n">
        <v>5</v>
      </c>
      <c r="F16" s="39" t="n">
        <v>17</v>
      </c>
      <c r="G16" s="39" t="n">
        <v>72</v>
      </c>
      <c r="H16" s="44" t="n">
        <v>89</v>
      </c>
      <c r="I16" s="44" t="n"/>
    </row>
    <row r="17">
      <c r="A17" s="44" t="inlineStr">
        <is>
          <t>本州中區</t>
        </is>
      </c>
      <c r="B17" s="44" t="inlineStr">
        <is>
          <t>滋賀</t>
        </is>
      </c>
      <c r="C17" s="39" t="n"/>
      <c r="D17" s="39" t="n">
        <v>1</v>
      </c>
      <c r="E17" s="39" t="n">
        <v>1</v>
      </c>
      <c r="F17" s="39" t="n"/>
      <c r="G17" s="39" t="n">
        <v>12</v>
      </c>
      <c r="H17" s="44" t="n">
        <v>12</v>
      </c>
      <c r="I17" s="44" t="n"/>
    </row>
    <row r="18">
      <c r="A18" s="44" t="inlineStr">
        <is>
          <t>本州中區</t>
        </is>
      </c>
      <c r="B18" s="44" t="inlineStr">
        <is>
          <t>福井</t>
        </is>
      </c>
      <c r="C18" s="39" t="n"/>
      <c r="D18" s="39" t="n"/>
      <c r="E18" s="39" t="n"/>
      <c r="F18" s="39" t="n">
        <v>7</v>
      </c>
      <c r="G18" s="39" t="n"/>
      <c r="H18" s="44" t="n">
        <v>7</v>
      </c>
      <c r="I18" s="44" t="n"/>
    </row>
    <row r="19">
      <c r="A19" s="44" t="inlineStr">
        <is>
          <t>本州中區</t>
        </is>
      </c>
      <c r="B19" s="44" t="inlineStr">
        <is>
          <t>富山</t>
        </is>
      </c>
      <c r="C19" s="39" t="n">
        <v>2</v>
      </c>
      <c r="D19" s="39" t="n"/>
      <c r="E19" s="39" t="n">
        <v>2</v>
      </c>
      <c r="F19" s="39" t="n">
        <v>18</v>
      </c>
      <c r="G19" s="39" t="n">
        <v>51</v>
      </c>
      <c r="H19" s="44" t="n">
        <v>69</v>
      </c>
      <c r="I19" s="44" t="n"/>
    </row>
    <row r="20" customFormat="1" s="7">
      <c r="A20" s="44" t="inlineStr">
        <is>
          <t>本州中區</t>
        </is>
      </c>
      <c r="B20" s="44" t="inlineStr">
        <is>
          <t>計</t>
        </is>
      </c>
      <c r="C20" s="39" t="n">
        <v>670</v>
      </c>
      <c r="D20" s="39" t="n">
        <v>59</v>
      </c>
      <c r="E20" s="39" t="n">
        <v>729</v>
      </c>
      <c r="F20" s="39" t="n">
        <v>7169</v>
      </c>
      <c r="G20" s="39" t="n">
        <v>31278</v>
      </c>
      <c r="H20" s="40" t="n">
        <v>38447</v>
      </c>
      <c r="I20" s="44" t="n"/>
    </row>
    <row r="21">
      <c r="A21" s="44" t="n"/>
      <c r="B21" s="44" t="n"/>
      <c r="C21" s="39" t="n"/>
      <c r="D21" s="39" t="n"/>
      <c r="E21" s="39" t="n"/>
      <c r="F21" s="39" t="n"/>
      <c r="G21" s="39" t="n"/>
      <c r="H21" s="39" t="n"/>
      <c r="I21" s="44" t="n"/>
    </row>
    <row r="22">
      <c r="A22" s="44" t="inlineStr">
        <is>
          <t>本州北區</t>
        </is>
      </c>
      <c r="B22" s="44" t="inlineStr">
        <is>
          <t>福島</t>
        </is>
      </c>
      <c r="C22" s="39" t="n">
        <v>31</v>
      </c>
      <c r="D22" s="39" t="n">
        <v>1</v>
      </c>
      <c r="E22" s="39" t="n">
        <v>32</v>
      </c>
      <c r="F22" s="39" t="n">
        <v>264</v>
      </c>
      <c r="G22" s="39" t="n">
        <v>63</v>
      </c>
      <c r="H22" s="44" t="n">
        <v>327</v>
      </c>
      <c r="I22" s="44" t="n"/>
    </row>
    <row r="23">
      <c r="A23" s="44" t="inlineStr">
        <is>
          <t>本州北區</t>
        </is>
      </c>
      <c r="B23" s="44" t="inlineStr">
        <is>
          <t>宮城</t>
        </is>
      </c>
      <c r="C23" s="39" t="n">
        <v>11</v>
      </c>
      <c r="D23" s="39" t="n"/>
      <c r="E23" s="39" t="n">
        <v>11</v>
      </c>
      <c r="F23" s="39" t="n">
        <v>109</v>
      </c>
      <c r="G23" s="39" t="n">
        <v>392</v>
      </c>
      <c r="H23" s="44" t="n">
        <v>501</v>
      </c>
      <c r="I23" s="44" t="n"/>
    </row>
    <row r="24">
      <c r="A24" s="44" t="inlineStr">
        <is>
          <t>本州北區</t>
        </is>
      </c>
      <c r="B24" s="44" t="inlineStr">
        <is>
          <t>山形</t>
        </is>
      </c>
      <c r="C24" s="39" t="n">
        <v>8</v>
      </c>
      <c r="D24" s="39" t="n">
        <v>2</v>
      </c>
      <c r="E24" s="39" t="n">
        <v>10</v>
      </c>
      <c r="F24" s="39" t="n">
        <v>67</v>
      </c>
      <c r="G24" s="39" t="n"/>
      <c r="H24" s="44" t="n">
        <v>67</v>
      </c>
      <c r="I24" s="44" t="n"/>
    </row>
    <row r="25">
      <c r="A25" s="44" t="inlineStr">
        <is>
          <t>本州北區</t>
        </is>
      </c>
      <c r="B25" s="44" t="inlineStr">
        <is>
          <t>秋田</t>
        </is>
      </c>
      <c r="C25" s="39" t="n">
        <v>3</v>
      </c>
      <c r="D25" s="39" t="n">
        <v>1</v>
      </c>
      <c r="E25" s="39" t="n">
        <v>3</v>
      </c>
      <c r="F25" s="39" t="n">
        <v>38</v>
      </c>
      <c r="G25" s="39" t="n"/>
      <c r="H25" s="44" t="n">
        <v>38</v>
      </c>
      <c r="I25" s="44" t="n"/>
    </row>
    <row r="26">
      <c r="A26" s="44" t="inlineStr">
        <is>
          <t>本州北區</t>
        </is>
      </c>
      <c r="B26" s="44" t="inlineStr">
        <is>
          <t>岩手</t>
        </is>
      </c>
      <c r="C26" s="39" t="n">
        <v>2</v>
      </c>
      <c r="D26" s="39" t="n"/>
      <c r="E26" s="39" t="n">
        <v>3</v>
      </c>
      <c r="F26" s="39" t="n">
        <v>3</v>
      </c>
      <c r="G26" s="39" t="n">
        <v>5</v>
      </c>
      <c r="H26" s="44" t="n">
        <v>8</v>
      </c>
      <c r="I26" s="44" t="n"/>
    </row>
    <row r="27" customFormat="1" s="7">
      <c r="A27" s="44" t="inlineStr">
        <is>
          <t>本州北區</t>
        </is>
      </c>
      <c r="B27" s="44" t="inlineStr">
        <is>
          <t>計</t>
        </is>
      </c>
      <c r="C27" s="39" t="n">
        <v>55</v>
      </c>
      <c r="D27" s="39" t="n">
        <v>4</v>
      </c>
      <c r="E27" s="39" t="n">
        <v>59</v>
      </c>
      <c r="F27" s="39" t="n">
        <v>481</v>
      </c>
      <c r="G27" s="39" t="n">
        <v>460</v>
      </c>
      <c r="H27" s="40" t="n">
        <v>941</v>
      </c>
      <c r="I27" s="44" t="n"/>
    </row>
    <row r="28">
      <c r="A28" s="44" t="n"/>
      <c r="B28" s="44" t="n"/>
      <c r="C28" s="39" t="n"/>
      <c r="D28" s="39" t="n"/>
      <c r="E28" s="39" t="n"/>
      <c r="F28" s="39" t="n"/>
      <c r="G28" s="39" t="n"/>
      <c r="H28" s="39" t="n"/>
      <c r="I28" s="44" t="n"/>
    </row>
    <row r="29">
      <c r="A29" s="44" t="inlineStr">
        <is>
          <t>本州西區</t>
        </is>
      </c>
      <c r="B29" s="44" t="inlineStr">
        <is>
          <t>京都</t>
        </is>
      </c>
      <c r="C29" s="39" t="n">
        <v>22</v>
      </c>
      <c r="D29" s="39" t="n"/>
      <c r="E29" s="39" t="n">
        <v>22</v>
      </c>
      <c r="F29" s="39" t="n">
        <v>198</v>
      </c>
      <c r="G29" s="39" t="n"/>
      <c r="H29" s="44" t="n">
        <v>198</v>
      </c>
      <c r="I29" s="40" t="n"/>
    </row>
    <row r="30">
      <c r="A30" s="44" t="inlineStr">
        <is>
          <t>本州西區</t>
        </is>
      </c>
      <c r="B30" s="44" t="inlineStr">
        <is>
          <t>大阪</t>
        </is>
      </c>
      <c r="C30" s="39" t="n">
        <v>195</v>
      </c>
      <c r="D30" s="39" t="n">
        <v>8</v>
      </c>
      <c r="E30" s="39" t="n">
        <v>203</v>
      </c>
      <c r="F30" s="39" t="n">
        <v>1411</v>
      </c>
      <c r="G30" s="39" t="n">
        <v>7278</v>
      </c>
      <c r="H30" s="44" t="n">
        <v>8689</v>
      </c>
      <c r="I30" s="40" t="n"/>
    </row>
    <row r="31">
      <c r="A31" s="44" t="inlineStr">
        <is>
          <t>本州西區</t>
        </is>
      </c>
      <c r="B31" s="44" t="inlineStr">
        <is>
          <t>奈良</t>
        </is>
      </c>
      <c r="C31" s="39" t="n">
        <v>3</v>
      </c>
      <c r="D31" s="39" t="n"/>
      <c r="E31" s="39" t="n">
        <v>3</v>
      </c>
      <c r="F31" s="39" t="n">
        <v>23</v>
      </c>
      <c r="G31" s="44" t="n"/>
      <c r="H31" s="40" t="n">
        <v>23</v>
      </c>
      <c r="I31" s="40" t="n"/>
    </row>
    <row r="32">
      <c r="A32" s="44" t="inlineStr">
        <is>
          <t>本州西區</t>
        </is>
      </c>
      <c r="B32" s="44" t="inlineStr">
        <is>
          <t>和歌山</t>
        </is>
      </c>
      <c r="C32" s="39" t="n">
        <v>2</v>
      </c>
      <c r="D32" s="39" t="n"/>
      <c r="E32" s="39" t="n">
        <v>2</v>
      </c>
      <c r="F32" s="39" t="n">
        <v>20</v>
      </c>
      <c r="G32" s="39" t="n">
        <v>11</v>
      </c>
      <c r="H32" s="39" t="n">
        <v>31</v>
      </c>
      <c r="I32" s="40" t="n"/>
    </row>
    <row r="33">
      <c r="A33" s="44" t="inlineStr">
        <is>
          <t>本州西區</t>
        </is>
      </c>
      <c r="B33" s="44" t="inlineStr">
        <is>
          <t>兵庫</t>
        </is>
      </c>
      <c r="C33" s="39" t="n">
        <v>50</v>
      </c>
      <c r="D33" s="39" t="n">
        <v>3</v>
      </c>
      <c r="E33" s="39" t="n">
        <v>53</v>
      </c>
      <c r="F33" s="39" t="n">
        <v>417</v>
      </c>
      <c r="G33" s="39" t="n">
        <v>336</v>
      </c>
      <c r="H33" s="44" t="n">
        <v>753</v>
      </c>
      <c r="I33" s="44" t="n"/>
    </row>
    <row r="34">
      <c r="A34" s="44" t="inlineStr">
        <is>
          <t>本州西區</t>
        </is>
      </c>
      <c r="B34" s="44" t="inlineStr">
        <is>
          <t>岡山</t>
        </is>
      </c>
      <c r="C34" s="39" t="n">
        <v>57</v>
      </c>
      <c r="D34" s="39" t="n">
        <v>48</v>
      </c>
      <c r="E34" s="39" t="n">
        <v>105</v>
      </c>
      <c r="F34" s="39" t="n">
        <v>494</v>
      </c>
      <c r="G34" s="44" t="n"/>
      <c r="H34" s="44" t="n">
        <v>494</v>
      </c>
      <c r="I34" s="44" t="n"/>
    </row>
    <row r="35">
      <c r="A35" s="44" t="inlineStr">
        <is>
          <t>本州西區</t>
        </is>
      </c>
      <c r="B35" s="44" t="inlineStr">
        <is>
          <t>広島</t>
        </is>
      </c>
      <c r="C35" s="39" t="n">
        <v>9</v>
      </c>
      <c r="D35" s="39" t="n">
        <v>2</v>
      </c>
      <c r="E35" s="39" t="n">
        <v>11</v>
      </c>
      <c r="F35" s="39" t="n">
        <v>186</v>
      </c>
      <c r="G35" s="44" t="n">
        <v>150</v>
      </c>
      <c r="H35" s="44" t="n">
        <v>336</v>
      </c>
      <c r="I35" s="44" t="n"/>
    </row>
    <row r="36">
      <c r="A36" s="44" t="inlineStr">
        <is>
          <t>本州西區</t>
        </is>
      </c>
      <c r="B36" s="44" t="inlineStr">
        <is>
          <t>山口</t>
        </is>
      </c>
      <c r="C36" s="39" t="n">
        <v>16</v>
      </c>
      <c r="D36" s="39" t="n">
        <v>2</v>
      </c>
      <c r="E36" s="39" t="n">
        <v>18</v>
      </c>
      <c r="F36" s="39" t="n">
        <v>118</v>
      </c>
      <c r="G36" s="44" t="n"/>
      <c r="H36" s="44" t="n">
        <v>118</v>
      </c>
      <c r="I36" s="44" t="n"/>
    </row>
    <row r="37">
      <c r="A37" s="44" t="inlineStr">
        <is>
          <t>本州西區</t>
        </is>
      </c>
      <c r="B37" s="44" t="inlineStr">
        <is>
          <t>島根</t>
        </is>
      </c>
      <c r="C37" s="39" t="n">
        <v>5</v>
      </c>
      <c r="D37" s="39" t="n">
        <v>2</v>
      </c>
      <c r="E37" s="39" t="n">
        <v>7</v>
      </c>
      <c r="F37" s="39" t="n">
        <v>41</v>
      </c>
      <c r="G37" s="40" t="n"/>
      <c r="H37" s="44" t="n">
        <v>41</v>
      </c>
      <c r="I37" s="44" t="n"/>
    </row>
    <row r="38">
      <c r="A38" s="44" t="inlineStr">
        <is>
          <t>本州西區</t>
        </is>
      </c>
      <c r="B38" s="44" t="inlineStr">
        <is>
          <t>鳥取</t>
        </is>
      </c>
      <c r="C38" s="39" t="n">
        <v>1</v>
      </c>
      <c r="D38" s="39" t="n"/>
      <c r="E38" s="39" t="n">
        <v>1</v>
      </c>
      <c r="F38" s="39" t="n">
        <v>13</v>
      </c>
      <c r="G38" s="40" t="n">
        <v>3</v>
      </c>
      <c r="H38" s="44" t="n">
        <v>16</v>
      </c>
      <c r="I38" s="44" t="n"/>
    </row>
    <row r="39" customFormat="1" s="7">
      <c r="A39" s="44" t="inlineStr">
        <is>
          <t>本州西區</t>
        </is>
      </c>
      <c r="B39" s="44" t="inlineStr">
        <is>
          <t>計</t>
        </is>
      </c>
      <c r="C39" s="39" t="n">
        <v>360</v>
      </c>
      <c r="D39" s="39" t="n">
        <v>65</v>
      </c>
      <c r="E39" s="39" t="n">
        <v>425</v>
      </c>
      <c r="F39" s="39" t="n">
        <v>2921</v>
      </c>
      <c r="G39" s="40" t="n">
        <v>7778</v>
      </c>
      <c r="H39" s="40" t="n">
        <v>10699</v>
      </c>
      <c r="I39" s="44" t="n"/>
    </row>
    <row r="40">
      <c r="A40" s="44" t="n"/>
      <c r="B40" s="44" t="n"/>
      <c r="C40" s="39" t="n"/>
      <c r="D40" s="39" t="n"/>
      <c r="E40" s="39" t="n"/>
      <c r="F40" s="39" t="n"/>
      <c r="G40" s="39" t="n"/>
      <c r="H40" s="39" t="n"/>
      <c r="I40" s="44" t="n"/>
    </row>
    <row r="41">
      <c r="A41" s="44" t="inlineStr">
        <is>
          <t>四国區</t>
        </is>
      </c>
      <c r="B41" s="44" t="inlineStr">
        <is>
          <t>徳島</t>
        </is>
      </c>
      <c r="C41" s="44" t="n">
        <v>3</v>
      </c>
      <c r="D41" s="44" t="n"/>
      <c r="E41" s="44" t="n">
        <v>3</v>
      </c>
      <c r="F41" s="44" t="n">
        <v>26</v>
      </c>
      <c r="G41" s="44" t="n"/>
      <c r="H41" s="44" t="n">
        <v>26</v>
      </c>
      <c r="I41" s="44" t="n"/>
    </row>
    <row r="42">
      <c r="A42" s="44" t="inlineStr">
        <is>
          <t>四国區</t>
        </is>
      </c>
      <c r="B42" s="44" t="inlineStr">
        <is>
          <t>愛媛</t>
        </is>
      </c>
      <c r="C42" s="44" t="n">
        <v>12</v>
      </c>
      <c r="D42" s="44" t="n">
        <v>2</v>
      </c>
      <c r="E42" s="44" t="n">
        <v>14</v>
      </c>
      <c r="F42" s="44" t="n">
        <v>141</v>
      </c>
      <c r="G42" s="44" t="n"/>
      <c r="H42" s="44" t="n">
        <v>141</v>
      </c>
      <c r="I42" s="44" t="n"/>
    </row>
    <row r="43" customFormat="1" s="7">
      <c r="A43" s="44" t="inlineStr">
        <is>
          <t>四国區</t>
        </is>
      </c>
      <c r="B43" s="44" t="inlineStr">
        <is>
          <t>計</t>
        </is>
      </c>
      <c r="C43" s="44" t="n">
        <v>15</v>
      </c>
      <c r="D43" s="44" t="n">
        <v>2</v>
      </c>
      <c r="E43" s="44" t="n">
        <v>17</v>
      </c>
      <c r="F43" s="44" t="n">
        <v>167</v>
      </c>
      <c r="G43" s="44" t="n"/>
      <c r="H43" s="44" t="n">
        <v>167</v>
      </c>
      <c r="I43" s="44" t="n"/>
    </row>
    <row r="44" s="8">
      <c r="A44" s="44" t="n"/>
      <c r="B44" s="44" t="n"/>
      <c r="C44" s="39" t="n"/>
      <c r="D44" s="39" t="n"/>
      <c r="E44" s="39" t="n"/>
      <c r="F44" s="39" t="n"/>
      <c r="G44" s="39" t="n"/>
      <c r="H44" s="39" t="n"/>
      <c r="I44" s="44" t="n"/>
    </row>
    <row r="45">
      <c r="A45" s="44" t="inlineStr">
        <is>
          <t>九州區</t>
        </is>
      </c>
      <c r="B45" s="44" t="inlineStr">
        <is>
          <t>長崎</t>
        </is>
      </c>
      <c r="C45" s="39" t="n">
        <v>33</v>
      </c>
      <c r="D45" s="39" t="n">
        <v>49</v>
      </c>
      <c r="E45" s="39" t="n">
        <v>82</v>
      </c>
      <c r="F45" s="39" t="n">
        <v>301</v>
      </c>
      <c r="G45" s="44" t="n"/>
      <c r="H45" s="44" t="n">
        <v>301</v>
      </c>
      <c r="I45" s="44" t="n"/>
    </row>
    <row r="46">
      <c r="A46" s="44" t="inlineStr">
        <is>
          <t>九州區</t>
        </is>
      </c>
      <c r="B46" s="44" t="inlineStr">
        <is>
          <t>佐賀</t>
        </is>
      </c>
      <c r="C46" s="39" t="n">
        <v>150</v>
      </c>
      <c r="D46" s="39" t="n">
        <v>82</v>
      </c>
      <c r="E46" s="39" t="n">
        <v>232</v>
      </c>
      <c r="F46" s="39" t="n">
        <v>1366</v>
      </c>
      <c r="G46" s="39" t="n"/>
      <c r="H46" s="40" t="n">
        <v>1366</v>
      </c>
      <c r="I46" s="44" t="n"/>
    </row>
    <row r="47">
      <c r="A47" s="44" t="inlineStr">
        <is>
          <t>九州區</t>
        </is>
      </c>
      <c r="B47" s="44" t="inlineStr">
        <is>
          <t>福岡</t>
        </is>
      </c>
      <c r="C47" s="39" t="n">
        <v>92</v>
      </c>
      <c r="D47" s="39" t="n">
        <v>30</v>
      </c>
      <c r="E47" s="39" t="n">
        <v>122</v>
      </c>
      <c r="F47" s="39" t="n">
        <v>729</v>
      </c>
      <c r="G47" s="44" t="n">
        <v>301</v>
      </c>
      <c r="H47" s="40" t="n">
        <v>1030</v>
      </c>
      <c r="I47" s="44" t="n"/>
    </row>
    <row r="48">
      <c r="A48" s="44" t="inlineStr">
        <is>
          <t>九州區</t>
        </is>
      </c>
      <c r="B48" s="44" t="inlineStr">
        <is>
          <t>熊本</t>
        </is>
      </c>
      <c r="C48" s="39" t="n">
        <v>6</v>
      </c>
      <c r="D48" s="39" t="n"/>
      <c r="E48" s="39" t="n">
        <v>6</v>
      </c>
      <c r="F48" s="39" t="n">
        <v>29</v>
      </c>
      <c r="G48" s="44" t="n"/>
      <c r="H48" s="44" t="n">
        <v>29</v>
      </c>
      <c r="I48" s="44" t="n"/>
    </row>
    <row r="49">
      <c r="A49" s="44" t="inlineStr">
        <is>
          <t>九州區</t>
        </is>
      </c>
      <c r="B49" s="44" t="inlineStr">
        <is>
          <t>大分</t>
        </is>
      </c>
      <c r="C49" s="39" t="n">
        <v>16</v>
      </c>
      <c r="D49" s="39" t="n">
        <v>18</v>
      </c>
      <c r="E49" s="39" t="n">
        <v>34</v>
      </c>
      <c r="F49" s="39" t="n">
        <v>150</v>
      </c>
      <c r="G49" s="44" t="n"/>
      <c r="H49" s="44" t="n">
        <v>150</v>
      </c>
      <c r="I49" s="44" t="n"/>
    </row>
    <row r="50">
      <c r="A50" s="44" t="inlineStr">
        <is>
          <t>九州區</t>
        </is>
      </c>
      <c r="B50" s="44" t="inlineStr">
        <is>
          <t>鹿児島</t>
        </is>
      </c>
      <c r="C50" s="39" t="n"/>
      <c r="D50" s="39" t="n">
        <v>1</v>
      </c>
      <c r="E50" s="39" t="n">
        <v>1</v>
      </c>
      <c r="F50" s="39" t="n"/>
      <c r="G50" s="44" t="n"/>
      <c r="H50" s="44" t="n"/>
      <c r="I50" s="44" t="n"/>
    </row>
    <row r="51" customFormat="1" s="7">
      <c r="A51" s="44" t="inlineStr">
        <is>
          <t>九州區</t>
        </is>
      </c>
      <c r="B51" s="44" t="inlineStr">
        <is>
          <t>計</t>
        </is>
      </c>
      <c r="C51" s="39" t="n">
        <v>297</v>
      </c>
      <c r="D51" s="39" t="n">
        <v>180</v>
      </c>
      <c r="E51" s="39" t="n">
        <v>477</v>
      </c>
      <c r="F51" s="39" t="n">
        <v>2575</v>
      </c>
      <c r="G51" s="44" t="n">
        <v>301</v>
      </c>
      <c r="H51" s="40" t="n">
        <v>2876</v>
      </c>
      <c r="I51" s="44" t="n"/>
    </row>
    <row r="52" s="8">
      <c r="A52" s="44" t="n"/>
      <c r="B52" s="44" t="n"/>
      <c r="C52" s="39" t="n"/>
      <c r="D52" s="39" t="n"/>
      <c r="E52" s="39" t="n"/>
      <c r="F52" s="39" t="n"/>
      <c r="G52" s="39" t="n"/>
      <c r="H52" s="39" t="n"/>
      <c r="I52" s="44" t="n"/>
    </row>
    <row r="53">
      <c r="A53" s="44" t="inlineStr">
        <is>
          <t>北海道</t>
        </is>
      </c>
      <c r="B53" s="44" t="inlineStr">
        <is>
          <t>北海道</t>
        </is>
      </c>
      <c r="C53" s="39" t="n">
        <v>19</v>
      </c>
      <c r="D53" s="39" t="n">
        <v>10</v>
      </c>
      <c r="E53" s="39" t="n">
        <v>29</v>
      </c>
      <c r="F53" s="39" t="n">
        <v>210</v>
      </c>
      <c r="G53" s="44" t="n">
        <v>106</v>
      </c>
      <c r="H53" s="44" t="n">
        <v>316</v>
      </c>
      <c r="I53" s="44" t="n"/>
    </row>
    <row r="54" customFormat="1" s="7">
      <c r="A54" s="44" t="n"/>
      <c r="B54" s="44" t="inlineStr">
        <is>
          <t>總計</t>
        </is>
      </c>
      <c r="C54" s="39" t="n">
        <v>1416</v>
      </c>
      <c r="D54" s="39" t="n">
        <v>320</v>
      </c>
      <c r="E54" s="39" t="n">
        <v>1736</v>
      </c>
      <c r="F54" s="39" t="n">
        <v>13523</v>
      </c>
      <c r="G54" s="39" t="n">
        <v>39923</v>
      </c>
      <c r="H54" s="40" t="n">
        <v>53446</v>
      </c>
      <c r="I54" s="44" t="n"/>
    </row>
    <row r="55" customFormat="1" s="7">
      <c r="A55" s="44" t="n"/>
      <c r="B55" s="44" t="n"/>
      <c r="C55" s="39" t="n"/>
      <c r="D55" s="39" t="n"/>
      <c r="E55" s="39" t="n"/>
      <c r="F55" s="39" t="n"/>
      <c r="G55" s="39" t="n"/>
      <c r="H55" s="40" t="n"/>
      <c r="I55" s="44" t="n"/>
    </row>
    <row r="56" customFormat="1" s="15">
      <c r="A56" s="43" t="inlineStr">
        <is>
          <t>本州中區</t>
        </is>
      </c>
      <c r="B56" s="43" t="inlineStr">
        <is>
          <t>check</t>
        </is>
      </c>
      <c r="C56" s="42">
        <f>SUMIFS(C$4:C$55,$A$4:$A$55,$A56,$B$4:$B$55,"&lt;&gt;計")-SUMIFS(C$4:C$55,$A$4:$A$55,$A56,$B$4:$B$55,"計")</f>
        <v/>
      </c>
      <c r="D56" s="42">
        <f>SUMIFS(D$4:D$55,$A$4:$A$55,$A56,$B$4:$B$55,"&lt;&gt;計")-SUMIFS(D$4:D$55,$A$4:$A$55,$A56,$B$4:$B$55,"計")</f>
        <v/>
      </c>
      <c r="E56" s="42">
        <f>SUMIFS(E$4:E$55,$A$4:$A$55,$A56,$B$4:$B$55,"&lt;&gt;計")-SUMIFS(E$4:E$55,$A$4:$A$55,$A56,$B$4:$B$55,"計")</f>
        <v/>
      </c>
      <c r="F56" s="42">
        <f>SUMIFS(F$4:F$55,$A$4:$A$55,$A56,$B$4:$B$55,"&lt;&gt;計")-SUMIFS(F$4:F$55,$A$4:$A$55,$A56,$B$4:$B$55,"計")</f>
        <v/>
      </c>
      <c r="G56" s="42">
        <f>SUMIFS(G$4:G$55,$A$4:$A$55,$A56,$B$4:$B$55,"&lt;&gt;計")-SUMIFS(G$4:G$55,$A$4:$A$55,$A56,$B$4:$B$55,"計")</f>
        <v/>
      </c>
      <c r="H56" s="42">
        <f>SUMIFS(H$4:H$55,$A$4:$A$55,$A56,$B$4:$B$55,"&lt;&gt;計")-SUMIFS(H$4:H$55,$A$4:$A$55,$A56,$B$4:$B$55,"計")</f>
        <v/>
      </c>
      <c r="I56" s="43" t="n"/>
    </row>
    <row r="57" customFormat="1" s="15">
      <c r="A57" s="43" t="inlineStr">
        <is>
          <t>本州北區</t>
        </is>
      </c>
      <c r="B57" s="43" t="inlineStr">
        <is>
          <t>check</t>
        </is>
      </c>
      <c r="C57" s="42">
        <f>SUMIFS(C$4:C$55,$A$4:$A$55,$A57,$B$4:$B$55,"&lt;&gt;計")-SUMIFS(C$4:C$55,$A$4:$A$55,$A57,$B$4:$B$55,"計")</f>
        <v/>
      </c>
      <c r="D57" s="42">
        <f>SUMIFS(D$4:D$55,$A$4:$A$55,$A57,$B$4:$B$55,"&lt;&gt;計")-SUMIFS(D$4:D$55,$A$4:$A$55,$A57,$B$4:$B$55,"計")</f>
        <v/>
      </c>
      <c r="E57" s="42">
        <f>SUMIFS(E$4:E$55,$A$4:$A$55,$A57,$B$4:$B$55,"&lt;&gt;計")-SUMIFS(E$4:E$55,$A$4:$A$55,$A57,$B$4:$B$55,"計")</f>
        <v/>
      </c>
      <c r="F57" s="42">
        <f>SUMIFS(F$4:F$55,$A$4:$A$55,$A57,$B$4:$B$55,"&lt;&gt;計")-SUMIFS(F$4:F$55,$A$4:$A$55,$A57,$B$4:$B$55,"計")</f>
        <v/>
      </c>
      <c r="G57" s="42">
        <f>SUMIFS(G$4:G$55,$A$4:$A$55,$A57,$B$4:$B$55,"&lt;&gt;計")-SUMIFS(G$4:G$55,$A$4:$A$55,$A57,$B$4:$B$55,"計")</f>
        <v/>
      </c>
      <c r="H57" s="42">
        <f>SUMIFS(H$4:H$55,$A$4:$A$55,$A57,$B$4:$B$55,"&lt;&gt;計")-SUMIFS(H$4:H$55,$A$4:$A$55,$A57,$B$4:$B$55,"計")</f>
        <v/>
      </c>
      <c r="I57" s="43" t="n"/>
    </row>
    <row r="58" customFormat="1" s="15">
      <c r="A58" s="43" t="inlineStr">
        <is>
          <t>本州西區</t>
        </is>
      </c>
      <c r="B58" s="43" t="inlineStr">
        <is>
          <t>check</t>
        </is>
      </c>
      <c r="C58" s="42">
        <f>SUMIFS(C$4:C$55,$A$4:$A$55,$A58,$B$4:$B$55,"&lt;&gt;計")-SUMIFS(C$4:C$55,$A$4:$A$55,$A58,$B$4:$B$55,"計")</f>
        <v/>
      </c>
      <c r="D58" s="42">
        <f>SUMIFS(D$4:D$55,$A$4:$A$55,$A58,$B$4:$B$55,"&lt;&gt;計")-SUMIFS(D$4:D$55,$A$4:$A$55,$A58,$B$4:$B$55,"計")</f>
        <v/>
      </c>
      <c r="E58" s="42">
        <f>SUMIFS(E$4:E$55,$A$4:$A$55,$A58,$B$4:$B$55,"&lt;&gt;計")-SUMIFS(E$4:E$55,$A$4:$A$55,$A58,$B$4:$B$55,"計")</f>
        <v/>
      </c>
      <c r="F58" s="42">
        <f>SUMIFS(F$4:F$55,$A$4:$A$55,$A58,$B$4:$B$55,"&lt;&gt;計")-SUMIFS(F$4:F$55,$A$4:$A$55,$A58,$B$4:$B$55,"計")</f>
        <v/>
      </c>
      <c r="G58" s="42">
        <f>SUMIFS(G$4:G$55,$A$4:$A$55,$A58,$B$4:$B$55,"&lt;&gt;計")-SUMIFS(G$4:G$55,$A$4:$A$55,$A58,$B$4:$B$55,"計")</f>
        <v/>
      </c>
      <c r="H58" s="42">
        <f>SUMIFS(H$4:H$55,$A$4:$A$55,$A58,$B$4:$B$55,"&lt;&gt;計")-SUMIFS(H$4:H$55,$A$4:$A$55,$A58,$B$4:$B$55,"計")</f>
        <v/>
      </c>
      <c r="I58" s="43" t="n"/>
    </row>
    <row r="59" customFormat="1" s="15">
      <c r="A59" s="43" t="inlineStr">
        <is>
          <t>四国區</t>
        </is>
      </c>
      <c r="B59" s="43" t="inlineStr">
        <is>
          <t>check</t>
        </is>
      </c>
      <c r="C59" s="42">
        <f>SUMIFS(C$4:C$55,$A$4:$A$55,$A59,$B$4:$B$55,"&lt;&gt;計")-SUMIFS(C$4:C$55,$A$4:$A$55,$A59,$B$4:$B$55,"計")</f>
        <v/>
      </c>
      <c r="D59" s="42">
        <f>SUMIFS(D$4:D$55,$A$4:$A$55,$A59,$B$4:$B$55,"&lt;&gt;計")-SUMIFS(D$4:D$55,$A$4:$A$55,$A59,$B$4:$B$55,"計")</f>
        <v/>
      </c>
      <c r="E59" s="42">
        <f>SUMIFS(E$4:E$55,$A$4:$A$55,$A59,$B$4:$B$55,"&lt;&gt;計")-SUMIFS(E$4:E$55,$A$4:$A$55,$A59,$B$4:$B$55,"計")</f>
        <v/>
      </c>
      <c r="F59" s="42">
        <f>SUMIFS(F$4:F$55,$A$4:$A$55,$A59,$B$4:$B$55,"&lt;&gt;計")-SUMIFS(F$4:F$55,$A$4:$A$55,$A59,$B$4:$B$55,"計")</f>
        <v/>
      </c>
      <c r="G59" s="42">
        <f>SUMIFS(G$4:G$55,$A$4:$A$55,$A59,$B$4:$B$55,"&lt;&gt;計")-SUMIFS(G$4:G$55,$A$4:$A$55,$A59,$B$4:$B$55,"計")</f>
        <v/>
      </c>
      <c r="H59" s="42">
        <f>SUMIFS(H$4:H$55,$A$4:$A$55,$A59,$B$4:$B$55,"&lt;&gt;計")-SUMIFS(H$4:H$55,$A$4:$A$55,$A59,$B$4:$B$55,"計")</f>
        <v/>
      </c>
      <c r="I59" s="43" t="n"/>
    </row>
    <row r="60" customFormat="1" s="15">
      <c r="A60" s="43" t="inlineStr">
        <is>
          <t>九州區</t>
        </is>
      </c>
      <c r="B60" s="43" t="inlineStr">
        <is>
          <t>check</t>
        </is>
      </c>
      <c r="C60" s="42">
        <f>SUMIFS(C$4:C$55,$A$4:$A$55,$A60,$B$4:$B$55,"&lt;&gt;計")-SUMIFS(C$4:C$55,$A$4:$A$55,$A60,$B$4:$B$55,"計")</f>
        <v/>
      </c>
      <c r="D60" s="42">
        <f>SUMIFS(D$4:D$55,$A$4:$A$55,$A60,$B$4:$B$55,"&lt;&gt;計")-SUMIFS(D$4:D$55,$A$4:$A$55,$A60,$B$4:$B$55,"計")</f>
        <v/>
      </c>
      <c r="E60" s="42">
        <f>SUMIFS(E$4:E$55,$A$4:$A$55,$A60,$B$4:$B$55,"&lt;&gt;計")-SUMIFS(E$4:E$55,$A$4:$A$55,$A60,$B$4:$B$55,"計")</f>
        <v/>
      </c>
      <c r="F60" s="42">
        <f>SUMIFS(F$4:F$55,$A$4:$A$55,$A60,$B$4:$B$55,"&lt;&gt;計")-SUMIFS(F$4:F$55,$A$4:$A$55,$A60,$B$4:$B$55,"計")</f>
        <v/>
      </c>
      <c r="G60" s="42">
        <f>SUMIFS(G$4:G$55,$A$4:$A$55,$A60,$B$4:$B$55,"&lt;&gt;計")-SUMIFS(G$4:G$55,$A$4:$A$55,$A60,$B$4:$B$55,"計")</f>
        <v/>
      </c>
      <c r="H60" s="42">
        <f>SUMIFS(H$4:H$55,$A$4:$A$55,$A60,$B$4:$B$55,"&lt;&gt;計")-SUMIFS(H$4:H$55,$A$4:$A$55,$A60,$B$4:$B$55,"計")</f>
        <v/>
      </c>
      <c r="I60" s="43" t="n"/>
    </row>
    <row r="61" customFormat="1" s="18">
      <c r="A61" s="43" t="n"/>
      <c r="B61" s="43" t="inlineStr">
        <is>
          <t>check</t>
        </is>
      </c>
      <c r="C61" s="42">
        <f>SUMIFS(C$4:C$55,$B$4:$B$55,"計")+SUMIFS(C$4:C$55,$B$4:$B$55,"北海道")-SUMIFS(C$4:C$55,$B$4:$B$55,"總計")</f>
        <v/>
      </c>
      <c r="D61" s="42">
        <f>SUMIFS(D$4:D$55,$B$4:$B$55,"計")+SUMIFS(D$4:D$55,$B$4:$B$55,"北海道")-SUMIFS(D$4:D$55,$B$4:$B$55,"總計")</f>
        <v/>
      </c>
      <c r="E61" s="42">
        <f>SUMIFS(E$4:E$55,$B$4:$B$55,"計")+SUMIFS(E$4:E$55,$B$4:$B$55,"北海道")-SUMIFS(E$4:E$55,$B$4:$B$55,"總計")</f>
        <v/>
      </c>
      <c r="F61" s="42">
        <f>SUMIFS(F$4:F$55,$B$4:$B$55,"計")+SUMIFS(F$4:F$55,$B$4:$B$55,"北海道")-SUMIFS(F$4:F$55,$B$4:$B$55,"總計")</f>
        <v/>
      </c>
      <c r="G61" s="42">
        <f>SUMIFS(G$4:G$55,$B$4:$B$55,"計")+SUMIFS(G$4:G$55,$B$4:$B$55,"北海道")-SUMIFS(G$4:G$55,$B$4:$B$55,"總計")</f>
        <v/>
      </c>
      <c r="H61" s="42">
        <f>SUMIFS(H$4:H$55,$B$4:$B$55,"計")+SUMIFS(H$4:H$55,$B$4:$B$55,"北海道")-SUMIFS(H$4:H$55,$B$4:$B$55,"總計")</f>
        <v/>
      </c>
      <c r="I61" s="43" t="n"/>
    </row>
    <row r="62">
      <c r="A62" s="44" t="n"/>
      <c r="B62" s="44" t="n"/>
      <c r="C62" s="39" t="n"/>
      <c r="D62" s="39" t="n"/>
      <c r="E62" s="39" t="n"/>
      <c r="F62" s="39" t="n"/>
      <c r="G62" s="39" t="n"/>
      <c r="H62" s="39" t="n"/>
      <c r="I62" s="44" t="n"/>
    </row>
    <row r="63">
      <c r="A63" s="44" t="n"/>
      <c r="B63" s="44" t="inlineStr">
        <is>
          <t>明治41年</t>
        </is>
      </c>
      <c r="C63" s="39" t="n">
        <v>1539</v>
      </c>
      <c r="D63" s="39" t="n">
        <v>293</v>
      </c>
      <c r="E63" s="39" t="n">
        <v>1832</v>
      </c>
      <c r="F63" s="39" t="n">
        <v>16338</v>
      </c>
      <c r="G63" s="39" t="n">
        <v>3535</v>
      </c>
      <c r="H63" s="40" t="n">
        <v>51416</v>
      </c>
      <c r="I63" s="44" t="n"/>
    </row>
    <row r="64">
      <c r="A64" s="44" t="n"/>
      <c r="B64" s="44" t="inlineStr">
        <is>
          <t>明治40年</t>
        </is>
      </c>
      <c r="C64" s="39" t="n">
        <v>1609</v>
      </c>
      <c r="D64" s="39" t="n">
        <v>291</v>
      </c>
      <c r="E64" s="39" t="n">
        <v>1900</v>
      </c>
      <c r="F64" s="39" t="n">
        <v>16381</v>
      </c>
      <c r="G64" s="39" t="n">
        <v>33236</v>
      </c>
      <c r="H64" s="40" t="n">
        <v>49617</v>
      </c>
      <c r="I64" s="44" t="n"/>
    </row>
    <row r="65">
      <c r="A65" s="44" t="n"/>
      <c r="B65" s="44" t="inlineStr">
        <is>
          <t>明治39年</t>
        </is>
      </c>
      <c r="C65" s="39" t="n">
        <v>1790</v>
      </c>
      <c r="D65" s="39" t="n">
        <v>293</v>
      </c>
      <c r="E65" s="39" t="n">
        <v>2083</v>
      </c>
      <c r="F65" s="39" t="n">
        <v>16720</v>
      </c>
      <c r="G65" s="39" t="n">
        <v>30927</v>
      </c>
      <c r="H65" s="40" t="n">
        <v>47647</v>
      </c>
      <c r="I65" s="44" t="n"/>
    </row>
    <row r="66">
      <c r="A66" s="44" t="n"/>
      <c r="B66" s="44" t="inlineStr">
        <is>
          <t>明治38年</t>
        </is>
      </c>
      <c r="C66" s="39" t="n">
        <v>1785</v>
      </c>
      <c r="D66" s="39" t="n">
        <v>289</v>
      </c>
      <c r="E66" s="39" t="n">
        <v>2074</v>
      </c>
      <c r="F66" s="39" t="n">
        <v>15627</v>
      </c>
      <c r="G66" s="39" t="n">
        <v>24057</v>
      </c>
      <c r="H66" s="40" t="n">
        <v>39684</v>
      </c>
      <c r="I66" s="44" t="n"/>
    </row>
    <row r="67">
      <c r="A67" s="44" t="n"/>
      <c r="B67" s="44" t="inlineStr">
        <is>
          <t>明治37年</t>
        </is>
      </c>
      <c r="C67" s="39" t="n">
        <v>1946</v>
      </c>
      <c r="D67" s="39" t="n">
        <v>333</v>
      </c>
      <c r="E67" s="39" t="n">
        <v>2279</v>
      </c>
      <c r="F67" s="39" t="n">
        <v>15278</v>
      </c>
      <c r="G67" s="39" t="n">
        <v>24400</v>
      </c>
      <c r="H67" s="40" t="n">
        <v>39678</v>
      </c>
      <c r="I67" s="44" t="n"/>
    </row>
  </sheetData>
  <pageMargins left="0.7" right="0.7" top="0.75" bottom="0.75" header="0.3" footer="0.3"/>
</worksheet>
</file>

<file path=xl/worksheets/sheet2.xml><?xml version="1.0" encoding="utf-8"?>
<worksheet xmlns="http://schemas.openxmlformats.org/spreadsheetml/2006/main">
  <sheetPr>
    <outlinePr summaryBelow="1" summaryRight="1"/>
    <pageSetUpPr/>
  </sheetPr>
  <dimension ref="A1:H54"/>
  <sheetViews>
    <sheetView tabSelected="0" topLeftCell="A1" zoomScale="100" zoomScaleNormal="100" workbookViewId="0">
      <selection activeCell="A1" sqref="A1"/>
    </sheetView>
  </sheetViews>
  <sheetFormatPr baseColWidth="8" defaultRowHeight="15"/>
  <sheetData>
    <row r="1">
      <c r="A1" s="44" t="inlineStr">
        <is>
          <t>地方</t>
        </is>
      </c>
      <c r="B1" s="44" t="inlineStr">
        <is>
          <t>府県</t>
        </is>
      </c>
      <c r="C1" s="44" t="inlineStr">
        <is>
          <t>棄児</t>
        </is>
      </c>
      <c r="D1" s="44" t="inlineStr">
        <is>
          <t>棄児</t>
        </is>
      </c>
      <c r="E1" s="44" t="inlineStr">
        <is>
          <t>棄児</t>
        </is>
      </c>
      <c r="F1" s="44" t="inlineStr">
        <is>
          <t>養育費</t>
        </is>
      </c>
      <c r="G1" s="44" t="inlineStr">
        <is>
          <t>養育費</t>
        </is>
      </c>
      <c r="H1" s="44" t="inlineStr">
        <is>
          <t>養育費</t>
        </is>
      </c>
    </row>
    <row r="2">
      <c r="A2" s="44" t="inlineStr"/>
      <c r="B2" s="44" t="inlineStr"/>
      <c r="C2" s="44" t="inlineStr">
        <is>
          <t>年末現員</t>
        </is>
      </c>
      <c r="D2" s="44" t="inlineStr">
        <is>
          <t>年末現員</t>
        </is>
      </c>
      <c r="E2" s="44" t="inlineStr">
        <is>
          <t>年末現員</t>
        </is>
      </c>
      <c r="F2" s="44" t="inlineStr">
        <is>
          <t>官費</t>
        </is>
      </c>
      <c r="G2" s="44" t="inlineStr">
        <is>
          <t>公費合</t>
        </is>
      </c>
      <c r="H2" s="44" t="inlineStr">
        <is>
          <t>計</t>
        </is>
      </c>
    </row>
    <row r="3">
      <c r="A3" s="44" t="inlineStr"/>
      <c r="B3" s="44" t="inlineStr"/>
      <c r="C3" s="44" t="inlineStr">
        <is>
          <t>官費</t>
        </is>
      </c>
      <c r="D3" s="44" t="inlineStr">
        <is>
          <t>私費</t>
        </is>
      </c>
      <c r="E3" s="44" t="inlineStr">
        <is>
          <t>合計</t>
        </is>
      </c>
      <c r="F3" s="44" t="inlineStr">
        <is>
          <t>円</t>
        </is>
      </c>
      <c r="G3" s="44" t="inlineStr">
        <is>
          <t>円</t>
        </is>
      </c>
      <c r="H3" s="44" t="inlineStr">
        <is>
          <t>円</t>
        </is>
      </c>
    </row>
    <row r="4">
      <c r="A4" s="44" t="inlineStr">
        <is>
          <t>本州中區</t>
        </is>
      </c>
      <c r="B4" s="44" t="inlineStr">
        <is>
          <t>東京</t>
        </is>
      </c>
      <c r="C4" s="44" t="n">
        <v>486</v>
      </c>
      <c r="D4" s="44" t="inlineStr"/>
      <c r="E4" s="44" t="n">
        <v>486</v>
      </c>
      <c r="F4" s="44" t="n">
        <v>5687</v>
      </c>
      <c r="G4" s="44" t="n">
        <v>27486</v>
      </c>
      <c r="H4" s="44" t="n">
        <v>33173</v>
      </c>
    </row>
    <row r="5">
      <c r="A5" s="44" t="inlineStr">
        <is>
          <t>本州中區</t>
        </is>
      </c>
      <c r="B5" s="44" t="inlineStr">
        <is>
          <t>神奈川</t>
        </is>
      </c>
      <c r="C5" s="44" t="n">
        <v>64</v>
      </c>
      <c r="D5" s="44" t="inlineStr"/>
      <c r="E5" s="44" t="n">
        <v>64</v>
      </c>
      <c r="F5" s="44" t="n">
        <v>631</v>
      </c>
      <c r="G5" s="44" t="n">
        <v>2497</v>
      </c>
      <c r="H5" s="44" t="n">
        <v>3128</v>
      </c>
    </row>
    <row r="6">
      <c r="A6" s="44" t="inlineStr">
        <is>
          <t>本州中區</t>
        </is>
      </c>
      <c r="B6" s="44" t="inlineStr">
        <is>
          <t>埼玉</t>
        </is>
      </c>
      <c r="C6" s="44" t="n">
        <v>13</v>
      </c>
      <c r="D6" s="44" t="n">
        <v>9</v>
      </c>
      <c r="E6" s="44" t="n">
        <v>22</v>
      </c>
      <c r="F6" s="44" t="inlineStr"/>
      <c r="G6" s="44" t="n">
        <v>232</v>
      </c>
      <c r="H6" s="44" t="n">
        <v>232</v>
      </c>
    </row>
    <row r="7">
      <c r="A7" s="44" t="inlineStr">
        <is>
          <t>本州中區</t>
        </is>
      </c>
      <c r="B7" s="44" t="inlineStr">
        <is>
          <t>千葉</t>
        </is>
      </c>
      <c r="C7" s="44" t="inlineStr"/>
      <c r="D7" s="44" t="inlineStr"/>
      <c r="E7" s="44" t="inlineStr"/>
      <c r="F7" s="44" t="n">
        <v>29</v>
      </c>
      <c r="G7" s="44" t="n">
        <v>13</v>
      </c>
      <c r="H7" s="44" t="n">
        <v>42</v>
      </c>
    </row>
    <row r="8">
      <c r="A8" s="44" t="inlineStr">
        <is>
          <t>本州中區</t>
        </is>
      </c>
      <c r="B8" s="44" t="inlineStr">
        <is>
          <t>茨城</t>
        </is>
      </c>
      <c r="C8" s="44" t="n">
        <v>10</v>
      </c>
      <c r="D8" s="44" t="inlineStr"/>
      <c r="E8" s="44" t="n">
        <v>10</v>
      </c>
      <c r="F8" s="44" t="n">
        <v>104</v>
      </c>
      <c r="G8" s="44" t="n">
        <v>56</v>
      </c>
      <c r="H8" s="44" t="n">
        <v>160</v>
      </c>
    </row>
    <row r="9">
      <c r="A9" s="44" t="inlineStr">
        <is>
          <t>本州中區</t>
        </is>
      </c>
      <c r="B9" s="44" t="inlineStr">
        <is>
          <t>栃木</t>
        </is>
      </c>
      <c r="C9" s="44" t="n">
        <v>27</v>
      </c>
      <c r="D9" s="44" t="inlineStr"/>
      <c r="E9" s="44" t="n">
        <v>27</v>
      </c>
      <c r="F9" s="44" t="n">
        <v>195</v>
      </c>
      <c r="G9" s="44" t="inlineStr"/>
      <c r="H9" s="44" t="n">
        <v>195</v>
      </c>
    </row>
    <row r="10">
      <c r="A10" s="44" t="inlineStr">
        <is>
          <t>本州中區</t>
        </is>
      </c>
      <c r="B10" s="44" t="inlineStr">
        <is>
          <t>群馬</t>
        </is>
      </c>
      <c r="C10" s="44" t="n">
        <v>4</v>
      </c>
      <c r="D10" s="44" t="n">
        <v>34</v>
      </c>
      <c r="E10" s="44" t="n">
        <v>38</v>
      </c>
      <c r="F10" s="44" t="n">
        <v>118</v>
      </c>
      <c r="G10" s="44" t="n">
        <v>316</v>
      </c>
      <c r="H10" s="44" t="n">
        <v>434</v>
      </c>
    </row>
    <row r="11">
      <c r="A11" s="44" t="inlineStr">
        <is>
          <t>本州中區</t>
        </is>
      </c>
      <c r="B11" s="44" t="inlineStr">
        <is>
          <t>長野</t>
        </is>
      </c>
      <c r="C11" s="44" t="n">
        <v>13</v>
      </c>
      <c r="D11" s="44" t="n">
        <v>7</v>
      </c>
      <c r="E11" s="44" t="n">
        <v>20</v>
      </c>
      <c r="F11" s="44" t="n">
        <v>18</v>
      </c>
      <c r="G11" s="44" t="n">
        <v>350</v>
      </c>
      <c r="H11" s="44" t="n">
        <v>368</v>
      </c>
    </row>
    <row r="12">
      <c r="A12" s="44" t="inlineStr">
        <is>
          <t>本州中區</t>
        </is>
      </c>
      <c r="B12" s="44" t="inlineStr">
        <is>
          <t>山梨</t>
        </is>
      </c>
      <c r="C12" s="44" t="n">
        <v>10</v>
      </c>
      <c r="D12" s="44" t="inlineStr"/>
      <c r="E12" s="44" t="n">
        <v>10</v>
      </c>
      <c r="F12" s="44" t="n">
        <v>84</v>
      </c>
      <c r="G12" s="44" t="n">
        <v>81</v>
      </c>
      <c r="H12" s="44" t="n">
        <v>165</v>
      </c>
    </row>
    <row r="13">
      <c r="A13" s="44" t="inlineStr">
        <is>
          <t>本州中區</t>
        </is>
      </c>
      <c r="B13" s="44" t="inlineStr">
        <is>
          <t>静岡</t>
        </is>
      </c>
      <c r="C13" s="44" t="n">
        <v>22</v>
      </c>
      <c r="D13" s="44" t="n">
        <v>2</v>
      </c>
      <c r="E13" s="44" t="n">
        <v>24</v>
      </c>
      <c r="F13" s="44" t="n">
        <v>102</v>
      </c>
      <c r="G13" s="44" t="n">
        <v>112</v>
      </c>
      <c r="H13" s="44" t="n">
        <v>214</v>
      </c>
    </row>
    <row r="14">
      <c r="A14" s="44" t="inlineStr">
        <is>
          <t>本州中區</t>
        </is>
      </c>
      <c r="B14" s="44" t="inlineStr">
        <is>
          <t>愛知</t>
        </is>
      </c>
      <c r="C14" s="44" t="n">
        <v>16</v>
      </c>
      <c r="D14" s="44" t="n">
        <v>3</v>
      </c>
      <c r="E14" s="44" t="n">
        <v>19</v>
      </c>
      <c r="F14" s="44" t="n">
        <v>151</v>
      </c>
      <c r="G14" s="44" t="inlineStr"/>
      <c r="H14" s="44" t="n">
        <v>151</v>
      </c>
    </row>
    <row r="15">
      <c r="A15" s="44" t="inlineStr">
        <is>
          <t>本州中區</t>
        </is>
      </c>
      <c r="B15" s="44" t="inlineStr">
        <is>
          <t>三重</t>
        </is>
      </c>
      <c r="C15" s="44" t="n">
        <v>1</v>
      </c>
      <c r="D15" s="44" t="inlineStr"/>
      <c r="E15" s="44" t="n">
        <v>1</v>
      </c>
      <c r="F15" s="44" t="n">
        <v>8</v>
      </c>
      <c r="G15" s="44" t="inlineStr"/>
      <c r="H15" s="44" t="n">
        <v>8</v>
      </c>
    </row>
    <row r="16">
      <c r="A16" s="44" t="inlineStr">
        <is>
          <t>本州中區</t>
        </is>
      </c>
      <c r="B16" s="44" t="inlineStr">
        <is>
          <t>岐阜</t>
        </is>
      </c>
      <c r="C16" s="44" t="n">
        <v>2</v>
      </c>
      <c r="D16" s="44" t="n">
        <v>3</v>
      </c>
      <c r="E16" s="44" t="n">
        <v>5</v>
      </c>
      <c r="F16" s="44" t="n">
        <v>17</v>
      </c>
      <c r="G16" s="44" t="n">
        <v>72</v>
      </c>
      <c r="H16" s="44" t="n">
        <v>89</v>
      </c>
    </row>
    <row r="17">
      <c r="A17" s="44" t="inlineStr">
        <is>
          <t>本州中區</t>
        </is>
      </c>
      <c r="B17" s="44" t="inlineStr">
        <is>
          <t>滋賀</t>
        </is>
      </c>
      <c r="C17" s="44" t="inlineStr"/>
      <c r="D17" s="44" t="n">
        <v>1</v>
      </c>
      <c r="E17" s="44" t="n">
        <v>1</v>
      </c>
      <c r="F17" s="44" t="inlineStr"/>
      <c r="G17" s="44" t="n">
        <v>12</v>
      </c>
      <c r="H17" s="44" t="n">
        <v>12</v>
      </c>
    </row>
    <row r="18">
      <c r="A18" s="44" t="inlineStr">
        <is>
          <t>本州中區</t>
        </is>
      </c>
      <c r="B18" s="44" t="inlineStr">
        <is>
          <t>福井</t>
        </is>
      </c>
      <c r="C18" s="44" t="inlineStr"/>
      <c r="D18" s="44" t="inlineStr"/>
      <c r="E18" s="44" t="inlineStr"/>
      <c r="F18" s="44" t="n">
        <v>7</v>
      </c>
      <c r="G18" s="44" t="inlineStr"/>
      <c r="H18" s="44" t="n">
        <v>7</v>
      </c>
    </row>
    <row r="19">
      <c r="A19" s="44" t="inlineStr">
        <is>
          <t>本州中區</t>
        </is>
      </c>
      <c r="B19" s="44" t="inlineStr">
        <is>
          <t>富山</t>
        </is>
      </c>
      <c r="C19" s="44" t="n">
        <v>2</v>
      </c>
      <c r="D19" s="44" t="inlineStr"/>
      <c r="E19" s="44" t="n">
        <v>2</v>
      </c>
      <c r="F19" s="44" t="n">
        <v>18</v>
      </c>
      <c r="G19" s="44" t="n">
        <v>51</v>
      </c>
      <c r="H19" s="44" t="n">
        <v>69</v>
      </c>
    </row>
    <row r="20">
      <c r="A20" s="44" t="inlineStr">
        <is>
          <t>本州中區</t>
        </is>
      </c>
      <c r="B20" s="44" t="inlineStr">
        <is>
          <t>計</t>
        </is>
      </c>
      <c r="C20" s="44" t="n">
        <v>670</v>
      </c>
      <c r="D20" s="44" t="n">
        <v>59</v>
      </c>
      <c r="E20" s="44" t="n">
        <v>729</v>
      </c>
      <c r="F20" s="44" t="n">
        <v>7169</v>
      </c>
      <c r="G20" s="44" t="n">
        <v>31278</v>
      </c>
      <c r="H20" s="44" t="n">
        <v>38447</v>
      </c>
    </row>
    <row r="21">
      <c r="A21" s="44" t="inlineStr">
        <is>
          <t>本州北區</t>
        </is>
      </c>
      <c r="B21" s="44" t="inlineStr">
        <is>
          <t>福島</t>
        </is>
      </c>
      <c r="C21" s="44" t="n">
        <v>31</v>
      </c>
      <c r="D21" s="44" t="n">
        <v>1</v>
      </c>
      <c r="E21" s="44" t="n">
        <v>32</v>
      </c>
      <c r="F21" s="44" t="n">
        <v>264</v>
      </c>
      <c r="G21" s="44" t="n">
        <v>63</v>
      </c>
      <c r="H21" s="44" t="n">
        <v>327</v>
      </c>
    </row>
    <row r="22">
      <c r="A22" s="44" t="inlineStr">
        <is>
          <t>本州北區</t>
        </is>
      </c>
      <c r="B22" s="44" t="inlineStr">
        <is>
          <t>宮城</t>
        </is>
      </c>
      <c r="C22" s="44" t="n">
        <v>11</v>
      </c>
      <c r="D22" s="44" t="inlineStr"/>
      <c r="E22" s="44" t="n">
        <v>11</v>
      </c>
      <c r="F22" s="44" t="n">
        <v>109</v>
      </c>
      <c r="G22" s="44" t="n">
        <v>392</v>
      </c>
      <c r="H22" s="44" t="n">
        <v>501</v>
      </c>
    </row>
    <row r="23">
      <c r="A23" s="44" t="inlineStr">
        <is>
          <t>本州北區</t>
        </is>
      </c>
      <c r="B23" s="44" t="inlineStr">
        <is>
          <t>山形</t>
        </is>
      </c>
      <c r="C23" s="44" t="n">
        <v>8</v>
      </c>
      <c r="D23" s="44" t="n">
        <v>2</v>
      </c>
      <c r="E23" s="44" t="n">
        <v>10</v>
      </c>
      <c r="F23" s="44" t="n">
        <v>67</v>
      </c>
      <c r="G23" s="44" t="inlineStr"/>
      <c r="H23" s="44" t="n">
        <v>67</v>
      </c>
    </row>
    <row r="24">
      <c r="A24" s="44" t="inlineStr">
        <is>
          <t>本州北區</t>
        </is>
      </c>
      <c r="B24" s="44" t="inlineStr">
        <is>
          <t>秋田</t>
        </is>
      </c>
      <c r="C24" s="44" t="n">
        <v>3</v>
      </c>
      <c r="D24" s="44" t="n">
        <v>1</v>
      </c>
      <c r="E24" s="44" t="n">
        <v>3</v>
      </c>
      <c r="F24" s="44" t="n">
        <v>38</v>
      </c>
      <c r="G24" s="44" t="inlineStr"/>
      <c r="H24" s="44" t="n">
        <v>38</v>
      </c>
    </row>
    <row r="25">
      <c r="A25" s="44" t="inlineStr">
        <is>
          <t>本州北區</t>
        </is>
      </c>
      <c r="B25" s="44" t="inlineStr">
        <is>
          <t>岩手</t>
        </is>
      </c>
      <c r="C25" s="44" t="n">
        <v>2</v>
      </c>
      <c r="D25" s="44" t="inlineStr"/>
      <c r="E25" s="44" t="n">
        <v>3</v>
      </c>
      <c r="F25" s="44" t="n">
        <v>3</v>
      </c>
      <c r="G25" s="44" t="n">
        <v>5</v>
      </c>
      <c r="H25" s="44" t="n">
        <v>8</v>
      </c>
    </row>
    <row r="26">
      <c r="A26" s="44" t="inlineStr">
        <is>
          <t>本州北區</t>
        </is>
      </c>
      <c r="B26" s="44" t="inlineStr">
        <is>
          <t>計</t>
        </is>
      </c>
      <c r="C26" s="44" t="n">
        <v>55</v>
      </c>
      <c r="D26" s="44" t="n">
        <v>4</v>
      </c>
      <c r="E26" s="44" t="n">
        <v>59</v>
      </c>
      <c r="F26" s="44" t="n">
        <v>481</v>
      </c>
      <c r="G26" s="44" t="n">
        <v>460</v>
      </c>
      <c r="H26" s="44" t="n">
        <v>941</v>
      </c>
    </row>
    <row r="27">
      <c r="A27" s="44" t="inlineStr">
        <is>
          <t>本州西區</t>
        </is>
      </c>
      <c r="B27" s="44" t="inlineStr">
        <is>
          <t>京都</t>
        </is>
      </c>
      <c r="C27" s="44" t="n">
        <v>22</v>
      </c>
      <c r="D27" s="44" t="inlineStr"/>
      <c r="E27" s="44" t="n">
        <v>22</v>
      </c>
      <c r="F27" s="44" t="n">
        <v>198</v>
      </c>
      <c r="G27" s="44" t="inlineStr"/>
      <c r="H27" s="44" t="n">
        <v>198</v>
      </c>
    </row>
    <row r="28">
      <c r="A28" s="44" t="inlineStr">
        <is>
          <t>本州西區</t>
        </is>
      </c>
      <c r="B28" s="44" t="inlineStr">
        <is>
          <t>大阪</t>
        </is>
      </c>
      <c r="C28" s="44" t="n">
        <v>195</v>
      </c>
      <c r="D28" s="44" t="n">
        <v>8</v>
      </c>
      <c r="E28" s="44" t="n">
        <v>203</v>
      </c>
      <c r="F28" s="44" t="n">
        <v>1411</v>
      </c>
      <c r="G28" s="44" t="n">
        <v>7278</v>
      </c>
      <c r="H28" s="44" t="n">
        <v>8689</v>
      </c>
    </row>
    <row r="29">
      <c r="A29" s="44" t="inlineStr">
        <is>
          <t>本州西區</t>
        </is>
      </c>
      <c r="B29" s="44" t="inlineStr">
        <is>
          <t>奈良</t>
        </is>
      </c>
      <c r="C29" s="44" t="n">
        <v>3</v>
      </c>
      <c r="D29" s="44" t="inlineStr"/>
      <c r="E29" s="44" t="n">
        <v>3</v>
      </c>
      <c r="F29" s="44" t="n">
        <v>23</v>
      </c>
      <c r="G29" s="44" t="inlineStr"/>
      <c r="H29" s="44" t="n">
        <v>23</v>
      </c>
    </row>
    <row r="30">
      <c r="A30" s="44" t="inlineStr">
        <is>
          <t>本州西區</t>
        </is>
      </c>
      <c r="B30" s="44" t="inlineStr">
        <is>
          <t>和歌山</t>
        </is>
      </c>
      <c r="C30" s="44" t="n">
        <v>2</v>
      </c>
      <c r="D30" s="44" t="inlineStr"/>
      <c r="E30" s="44" t="n">
        <v>2</v>
      </c>
      <c r="F30" s="44" t="n">
        <v>20</v>
      </c>
      <c r="G30" s="44" t="n">
        <v>11</v>
      </c>
      <c r="H30" s="44" t="n">
        <v>31</v>
      </c>
    </row>
    <row r="31">
      <c r="A31" s="44" t="inlineStr">
        <is>
          <t>本州西區</t>
        </is>
      </c>
      <c r="B31" s="44" t="inlineStr">
        <is>
          <t>兵庫</t>
        </is>
      </c>
      <c r="C31" s="44" t="n">
        <v>50</v>
      </c>
      <c r="D31" s="44" t="n">
        <v>3</v>
      </c>
      <c r="E31" s="44" t="n">
        <v>53</v>
      </c>
      <c r="F31" s="44" t="n">
        <v>417</v>
      </c>
      <c r="G31" s="44" t="n">
        <v>336</v>
      </c>
      <c r="H31" s="44" t="n">
        <v>753</v>
      </c>
    </row>
    <row r="32">
      <c r="A32" s="44" t="inlineStr">
        <is>
          <t>本州西區</t>
        </is>
      </c>
      <c r="B32" s="44" t="inlineStr">
        <is>
          <t>岡山</t>
        </is>
      </c>
      <c r="C32" s="44" t="n">
        <v>57</v>
      </c>
      <c r="D32" s="44" t="n">
        <v>48</v>
      </c>
      <c r="E32" s="44" t="n">
        <v>105</v>
      </c>
      <c r="F32" s="44" t="n">
        <v>494</v>
      </c>
      <c r="G32" s="44" t="inlineStr"/>
      <c r="H32" s="44" t="n">
        <v>494</v>
      </c>
    </row>
    <row r="33">
      <c r="A33" s="44" t="inlineStr">
        <is>
          <t>本州西區</t>
        </is>
      </c>
      <c r="B33" s="44" t="inlineStr">
        <is>
          <t>広島</t>
        </is>
      </c>
      <c r="C33" s="44" t="n">
        <v>9</v>
      </c>
      <c r="D33" s="44" t="n">
        <v>2</v>
      </c>
      <c r="E33" s="44" t="n">
        <v>11</v>
      </c>
      <c r="F33" s="44" t="n">
        <v>186</v>
      </c>
      <c r="G33" s="44" t="n">
        <v>150</v>
      </c>
      <c r="H33" s="44" t="n">
        <v>336</v>
      </c>
    </row>
    <row r="34">
      <c r="A34" s="44" t="inlineStr">
        <is>
          <t>本州西區</t>
        </is>
      </c>
      <c r="B34" s="44" t="inlineStr">
        <is>
          <t>山口</t>
        </is>
      </c>
      <c r="C34" s="44" t="n">
        <v>16</v>
      </c>
      <c r="D34" s="44" t="n">
        <v>2</v>
      </c>
      <c r="E34" s="44" t="n">
        <v>18</v>
      </c>
      <c r="F34" s="44" t="n">
        <v>118</v>
      </c>
      <c r="G34" s="44" t="inlineStr"/>
      <c r="H34" s="44" t="n">
        <v>118</v>
      </c>
    </row>
    <row r="35">
      <c r="A35" s="44" t="inlineStr">
        <is>
          <t>本州西區</t>
        </is>
      </c>
      <c r="B35" s="44" t="inlineStr">
        <is>
          <t>島根</t>
        </is>
      </c>
      <c r="C35" s="44" t="n">
        <v>5</v>
      </c>
      <c r="D35" s="44" t="n">
        <v>2</v>
      </c>
      <c r="E35" s="44" t="n">
        <v>7</v>
      </c>
      <c r="F35" s="44" t="n">
        <v>41</v>
      </c>
      <c r="G35" s="44" t="inlineStr"/>
      <c r="H35" s="44" t="n">
        <v>41</v>
      </c>
    </row>
    <row r="36">
      <c r="A36" s="44" t="inlineStr">
        <is>
          <t>本州西區</t>
        </is>
      </c>
      <c r="B36" s="44" t="inlineStr">
        <is>
          <t>鳥取</t>
        </is>
      </c>
      <c r="C36" s="44" t="n">
        <v>1</v>
      </c>
      <c r="D36" s="44" t="inlineStr"/>
      <c r="E36" s="44" t="n">
        <v>1</v>
      </c>
      <c r="F36" s="44" t="n">
        <v>13</v>
      </c>
      <c r="G36" s="44" t="n">
        <v>3</v>
      </c>
      <c r="H36" s="44" t="n">
        <v>16</v>
      </c>
    </row>
    <row r="37">
      <c r="A37" s="44" t="inlineStr">
        <is>
          <t>本州西區</t>
        </is>
      </c>
      <c r="B37" s="44" t="inlineStr">
        <is>
          <t>計</t>
        </is>
      </c>
      <c r="C37" s="44" t="n">
        <v>360</v>
      </c>
      <c r="D37" s="44" t="n">
        <v>65</v>
      </c>
      <c r="E37" s="44" t="n">
        <v>425</v>
      </c>
      <c r="F37" s="44" t="n">
        <v>2921</v>
      </c>
      <c r="G37" s="44" t="n">
        <v>7778</v>
      </c>
      <c r="H37" s="44" t="n">
        <v>10699</v>
      </c>
    </row>
    <row r="38">
      <c r="A38" s="44" t="inlineStr">
        <is>
          <t>四国區</t>
        </is>
      </c>
      <c r="B38" s="44" t="inlineStr">
        <is>
          <t>徳島</t>
        </is>
      </c>
      <c r="C38" s="44" t="n">
        <v>3</v>
      </c>
      <c r="D38" s="44" t="inlineStr"/>
      <c r="E38" s="44" t="n">
        <v>3</v>
      </c>
      <c r="F38" s="44" t="n">
        <v>26</v>
      </c>
      <c r="G38" s="44" t="inlineStr"/>
      <c r="H38" s="44" t="n">
        <v>26</v>
      </c>
    </row>
    <row r="39">
      <c r="A39" s="44" t="inlineStr">
        <is>
          <t>四国區</t>
        </is>
      </c>
      <c r="B39" s="44" t="inlineStr">
        <is>
          <t>愛媛</t>
        </is>
      </c>
      <c r="C39" s="44" t="n">
        <v>12</v>
      </c>
      <c r="D39" s="44" t="n">
        <v>2</v>
      </c>
      <c r="E39" s="44" t="n">
        <v>14</v>
      </c>
      <c r="F39" s="44" t="n">
        <v>141</v>
      </c>
      <c r="G39" s="44" t="inlineStr"/>
      <c r="H39" s="44" t="n">
        <v>141</v>
      </c>
    </row>
    <row r="40">
      <c r="A40" s="44" t="inlineStr">
        <is>
          <t>四国區</t>
        </is>
      </c>
      <c r="B40" s="44" t="inlineStr">
        <is>
          <t>計</t>
        </is>
      </c>
      <c r="C40" s="44" t="n">
        <v>15</v>
      </c>
      <c r="D40" s="44" t="n">
        <v>2</v>
      </c>
      <c r="E40" s="44" t="n">
        <v>17</v>
      </c>
      <c r="F40" s="44" t="n">
        <v>167</v>
      </c>
      <c r="G40" s="44" t="inlineStr"/>
      <c r="H40" s="44" t="n">
        <v>167</v>
      </c>
    </row>
    <row r="41">
      <c r="A41" s="44" t="inlineStr">
        <is>
          <t>九州區</t>
        </is>
      </c>
      <c r="B41" s="44" t="inlineStr">
        <is>
          <t>長崎</t>
        </is>
      </c>
      <c r="C41" s="44" t="n">
        <v>33</v>
      </c>
      <c r="D41" s="44" t="n">
        <v>49</v>
      </c>
      <c r="E41" s="44" t="n">
        <v>82</v>
      </c>
      <c r="F41" s="44" t="n">
        <v>301</v>
      </c>
      <c r="G41" s="44" t="inlineStr"/>
      <c r="H41" s="44" t="n">
        <v>301</v>
      </c>
    </row>
    <row r="42">
      <c r="A42" s="44" t="inlineStr">
        <is>
          <t>九州區</t>
        </is>
      </c>
      <c r="B42" s="44" t="inlineStr">
        <is>
          <t>佐賀</t>
        </is>
      </c>
      <c r="C42" s="44" t="n">
        <v>150</v>
      </c>
      <c r="D42" s="44" t="n">
        <v>82</v>
      </c>
      <c r="E42" s="44" t="n">
        <v>232</v>
      </c>
      <c r="F42" s="44" t="n">
        <v>1366</v>
      </c>
      <c r="G42" s="44" t="inlineStr"/>
      <c r="H42" s="44" t="n">
        <v>1366</v>
      </c>
    </row>
    <row r="43">
      <c r="A43" s="44" t="inlineStr">
        <is>
          <t>九州區</t>
        </is>
      </c>
      <c r="B43" s="44" t="inlineStr">
        <is>
          <t>福岡</t>
        </is>
      </c>
      <c r="C43" s="44" t="n">
        <v>92</v>
      </c>
      <c r="D43" s="44" t="n">
        <v>30</v>
      </c>
      <c r="E43" s="44" t="n">
        <v>122</v>
      </c>
      <c r="F43" s="44" t="n">
        <v>729</v>
      </c>
      <c r="G43" s="44" t="n">
        <v>301</v>
      </c>
      <c r="H43" s="44" t="n">
        <v>1030</v>
      </c>
    </row>
    <row r="44">
      <c r="A44" s="44" t="inlineStr">
        <is>
          <t>九州區</t>
        </is>
      </c>
      <c r="B44" s="44" t="inlineStr">
        <is>
          <t>熊本</t>
        </is>
      </c>
      <c r="C44" s="44" t="n">
        <v>6</v>
      </c>
      <c r="D44" s="44" t="inlineStr"/>
      <c r="E44" s="44" t="n">
        <v>6</v>
      </c>
      <c r="F44" s="44" t="n">
        <v>29</v>
      </c>
      <c r="G44" s="44" t="inlineStr"/>
      <c r="H44" s="44" t="n">
        <v>29</v>
      </c>
    </row>
    <row r="45">
      <c r="A45" s="44" t="inlineStr">
        <is>
          <t>九州區</t>
        </is>
      </c>
      <c r="B45" s="44" t="inlineStr">
        <is>
          <t>大分</t>
        </is>
      </c>
      <c r="C45" s="44" t="n">
        <v>16</v>
      </c>
      <c r="D45" s="44" t="n">
        <v>18</v>
      </c>
      <c r="E45" s="44" t="n">
        <v>34</v>
      </c>
      <c r="F45" s="44" t="n">
        <v>150</v>
      </c>
      <c r="G45" s="44" t="inlineStr"/>
      <c r="H45" s="44" t="n">
        <v>150</v>
      </c>
    </row>
    <row r="46">
      <c r="A46" s="44" t="inlineStr">
        <is>
          <t>九州區</t>
        </is>
      </c>
      <c r="B46" s="44" t="inlineStr">
        <is>
          <t>鹿児島</t>
        </is>
      </c>
      <c r="C46" s="44" t="inlineStr"/>
      <c r="D46" s="44" t="n">
        <v>1</v>
      </c>
      <c r="E46" s="44" t="n">
        <v>1</v>
      </c>
      <c r="F46" s="44" t="inlineStr"/>
      <c r="G46" s="44" t="inlineStr"/>
      <c r="H46" s="44" t="inlineStr"/>
    </row>
    <row r="47">
      <c r="A47" s="44" t="inlineStr">
        <is>
          <t>九州區</t>
        </is>
      </c>
      <c r="B47" s="44" t="inlineStr">
        <is>
          <t>計</t>
        </is>
      </c>
      <c r="C47" s="44" t="n">
        <v>297</v>
      </c>
      <c r="D47" s="44" t="n">
        <v>180</v>
      </c>
      <c r="E47" s="44" t="n">
        <v>477</v>
      </c>
      <c r="F47" s="44" t="n">
        <v>2575</v>
      </c>
      <c r="G47" s="44" t="n">
        <v>301</v>
      </c>
      <c r="H47" s="44" t="n">
        <v>2876</v>
      </c>
    </row>
    <row r="48">
      <c r="A48" s="44" t="inlineStr">
        <is>
          <t>北海道</t>
        </is>
      </c>
      <c r="B48" s="44" t="inlineStr">
        <is>
          <t>北海道</t>
        </is>
      </c>
      <c r="C48" s="44" t="n">
        <v>19</v>
      </c>
      <c r="D48" s="44" t="n">
        <v>10</v>
      </c>
      <c r="E48" s="44" t="n">
        <v>29</v>
      </c>
      <c r="F48" s="44" t="n">
        <v>210</v>
      </c>
      <c r="G48" s="44" t="n">
        <v>106</v>
      </c>
      <c r="H48" s="44" t="n">
        <v>316</v>
      </c>
    </row>
    <row r="49">
      <c r="A49" s="44" t="inlineStr"/>
      <c r="B49" s="44" t="inlineStr">
        <is>
          <t>總計</t>
        </is>
      </c>
      <c r="C49" s="44" t="n">
        <v>1416</v>
      </c>
      <c r="D49" s="44" t="n">
        <v>320</v>
      </c>
      <c r="E49" s="44" t="n">
        <v>1736</v>
      </c>
      <c r="F49" s="44" t="n">
        <v>13523</v>
      </c>
      <c r="G49" s="44" t="n">
        <v>39923</v>
      </c>
      <c r="H49" s="44" t="n">
        <v>53446</v>
      </c>
    </row>
    <row r="50">
      <c r="A50" s="44" t="inlineStr"/>
      <c r="B50" s="44" t="inlineStr">
        <is>
          <t>明治41年</t>
        </is>
      </c>
      <c r="C50" s="44" t="n">
        <v>1539</v>
      </c>
      <c r="D50" s="44" t="n">
        <v>293</v>
      </c>
      <c r="E50" s="44" t="n">
        <v>1832</v>
      </c>
      <c r="F50" s="44" t="n">
        <v>16338</v>
      </c>
      <c r="G50" s="44" t="n">
        <v>3535</v>
      </c>
      <c r="H50" s="44" t="n">
        <v>51416</v>
      </c>
    </row>
    <row r="51">
      <c r="A51" s="44" t="inlineStr"/>
      <c r="B51" s="44" t="inlineStr">
        <is>
          <t>明治40年</t>
        </is>
      </c>
      <c r="C51" s="44" t="n">
        <v>1609</v>
      </c>
      <c r="D51" s="44" t="n">
        <v>291</v>
      </c>
      <c r="E51" s="44" t="n">
        <v>1900</v>
      </c>
      <c r="F51" s="44" t="n">
        <v>16381</v>
      </c>
      <c r="G51" s="44" t="n">
        <v>33236</v>
      </c>
      <c r="H51" s="44" t="n">
        <v>49617</v>
      </c>
    </row>
    <row r="52">
      <c r="A52" s="44" t="inlineStr"/>
      <c r="B52" s="44" t="inlineStr">
        <is>
          <t>明治39年</t>
        </is>
      </c>
      <c r="C52" s="44" t="n">
        <v>1790</v>
      </c>
      <c r="D52" s="44" t="n">
        <v>293</v>
      </c>
      <c r="E52" s="44" t="n">
        <v>2083</v>
      </c>
      <c r="F52" s="44" t="n">
        <v>16720</v>
      </c>
      <c r="G52" s="44" t="n">
        <v>30927</v>
      </c>
      <c r="H52" s="44" t="n">
        <v>47647</v>
      </c>
    </row>
    <row r="53">
      <c r="A53" s="44" t="inlineStr"/>
      <c r="B53" s="44" t="inlineStr">
        <is>
          <t>明治38年</t>
        </is>
      </c>
      <c r="C53" s="44" t="n">
        <v>1785</v>
      </c>
      <c r="D53" s="44" t="n">
        <v>289</v>
      </c>
      <c r="E53" s="44" t="n">
        <v>2074</v>
      </c>
      <c r="F53" s="44" t="n">
        <v>15627</v>
      </c>
      <c r="G53" s="44" t="n">
        <v>24057</v>
      </c>
      <c r="H53" s="44" t="n">
        <v>39684</v>
      </c>
    </row>
    <row r="54">
      <c r="A54" s="44" t="inlineStr"/>
      <c r="B54" s="44" t="inlineStr">
        <is>
          <t>明治37年</t>
        </is>
      </c>
      <c r="C54" s="44" t="n">
        <v>1946</v>
      </c>
      <c r="D54" s="44" t="n">
        <v>333</v>
      </c>
      <c r="E54" s="44" t="n">
        <v>2279</v>
      </c>
      <c r="F54" s="44" t="n">
        <v>15278</v>
      </c>
      <c r="G54" s="44" t="n">
        <v>24400</v>
      </c>
      <c r="H54" s="44" t="n">
        <v>39678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D19"/>
  <sheetViews>
    <sheetView tabSelected="0" topLeftCell="A1" zoomScale="100" zoomScaleNormal="100" workbookViewId="0">
      <selection activeCell="A1" sqref="A1"/>
    </sheetView>
  </sheetViews>
  <sheetFormatPr baseColWidth="8" defaultRowHeight="18.75"/>
  <cols>
    <col width="20.8984375" customWidth="1" style="8" min="1" max="1"/>
    <col width="66.3984375" customWidth="1" style="8" min="2" max="2"/>
  </cols>
  <sheetData>
    <row r="1">
      <c r="A1" s="45" t="inlineStr">
        <is>
          <t>data_start_row</t>
        </is>
      </c>
      <c r="B1" s="45" t="n">
        <v>4</v>
      </c>
      <c r="C1" s="45" t="n"/>
      <c r="D1" s="45" t="n"/>
    </row>
    <row r="2">
      <c r="A2" s="45" t="inlineStr">
        <is>
          <t>updated_date</t>
        </is>
      </c>
      <c r="B2" s="46" t="n">
        <v>44161</v>
      </c>
      <c r="C2" s="45" t="n"/>
      <c r="D2" s="45" t="n"/>
    </row>
    <row r="3">
      <c r="A3" s="45" t="inlineStr">
        <is>
          <t>updated_by</t>
        </is>
      </c>
      <c r="B3" s="45" t="inlineStr"/>
      <c r="C3" s="45" t="n"/>
      <c r="D3" s="45" t="n"/>
    </row>
    <row r="4">
      <c r="A4" s="45" t="inlineStr">
        <is>
          <t>source</t>
        </is>
      </c>
      <c r="B4" s="45" t="inlineStr">
        <is>
          <t>日本帝国第三十統計年鑑</t>
        </is>
      </c>
      <c r="C4" s="45" t="n"/>
      <c r="D4" s="45" t="n"/>
    </row>
    <row r="5">
      <c r="A5" s="45" t="inlineStr">
        <is>
          <t>year</t>
        </is>
      </c>
      <c r="B5" s="45" t="n">
        <v>1911</v>
      </c>
      <c r="C5" s="45" t="n"/>
      <c r="D5" s="45" t="n"/>
    </row>
    <row r="6">
      <c r="A6" s="45" t="inlineStr">
        <is>
          <t>tab_no</t>
        </is>
      </c>
      <c r="B6" s="45" t="n">
        <v>391</v>
      </c>
      <c r="C6" s="45" t="n"/>
      <c r="D6" s="45" t="n"/>
    </row>
    <row r="7">
      <c r="A7" s="45" t="inlineStr">
        <is>
          <t>tab_title</t>
        </is>
      </c>
      <c r="B7" s="45" t="inlineStr">
        <is>
          <t>棄児</t>
        </is>
      </c>
      <c r="C7" s="45" t="n"/>
      <c r="D7" s="45" t="n"/>
    </row>
    <row r="8">
      <c r="A8" s="45" t="inlineStr">
        <is>
          <t>tab_year</t>
        </is>
      </c>
      <c r="B8" s="45" t="inlineStr">
        <is>
          <t>1909年度</t>
        </is>
      </c>
      <c r="C8" s="45" t="n"/>
      <c r="D8" s="45" t="n"/>
    </row>
    <row r="9">
      <c r="A9" s="45" t="inlineStr">
        <is>
          <t>tab_yearjp</t>
        </is>
      </c>
      <c r="B9" s="45" t="inlineStr">
        <is>
          <t>明治42年度</t>
        </is>
      </c>
      <c r="C9" s="45" t="n"/>
      <c r="D9" s="45" t="n"/>
    </row>
    <row r="10" ht="56.25" customHeight="1" s="8">
      <c r="A10" s="45" t="inlineStr">
        <is>
          <t>remark_tab</t>
        </is>
      </c>
      <c r="B10" s="45" t="inlineStr">
        <is>
          <t>本表ノ棄兒ハ棄兒及棄兒二準スへキ迷兒ノ年齢満十三歳マテ養育費ヲ給スル者及養育費ヲ受領セス私費ヲ以テ同年中養育セシ人員ナリ　但シ他ノ養子女トナルモ尚ホ養育費ヲ給スル者ハ総テ官費ニ算入ス　官費人員ノ欄ニハ専ラ官費養育ニ係ル者及公費ヲ以テ官費ヲ補助スル者ヲ合算ス</t>
        </is>
      </c>
      <c r="C10" s="45" t="n"/>
      <c r="D10" s="45" t="n"/>
    </row>
    <row r="11">
      <c r="A11" s="45" t="inlineStr">
        <is>
          <t>remark_editor</t>
        </is>
      </c>
      <c r="B11" s="45" t="n"/>
      <c r="C11" s="45" t="n"/>
      <c r="D11" s="45" t="n"/>
    </row>
    <row r="12" ht="56.25" customHeight="1" s="8">
      <c r="A12" s="45" t="inlineStr">
        <is>
          <t>changelog</t>
        </is>
      </c>
      <c r="B12" s="45" t="inlineStr"/>
      <c r="C12" s="45" t="n"/>
      <c r="D12" s="45" t="n"/>
    </row>
    <row r="13">
      <c r="A13" s="45" t="n"/>
      <c r="B13" s="45" t="n"/>
      <c r="C13" s="45" t="n"/>
      <c r="D13" s="45" t="n"/>
    </row>
    <row r="14">
      <c r="A14" s="45" t="n"/>
      <c r="B14" s="45" t="n"/>
      <c r="C14" s="45" t="n"/>
      <c r="D14" s="45" t="n"/>
    </row>
    <row r="15">
      <c r="A15" s="45" t="n"/>
      <c r="B15" s="45" t="n"/>
      <c r="C15" s="45" t="n"/>
      <c r="D15" s="45" t="n"/>
    </row>
    <row r="16">
      <c r="A16" s="45" t="n"/>
      <c r="B16" s="45" t="n"/>
      <c r="C16" s="45" t="n"/>
      <c r="D16" s="45" t="n"/>
    </row>
    <row r="17">
      <c r="A17" s="45" t="n"/>
      <c r="B17" s="45" t="n"/>
      <c r="C17" s="45" t="n"/>
      <c r="D17" s="45" t="n"/>
    </row>
    <row r="18">
      <c r="A18" s="45" t="n"/>
      <c r="B18" s="45" t="n"/>
      <c r="C18" s="45" t="n"/>
      <c r="D18" s="45" t="n"/>
    </row>
    <row r="19">
      <c r="A19" s="45" t="n"/>
      <c r="B19" s="45" t="n"/>
      <c r="C19" s="45" t="n"/>
      <c r="D19" s="45"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2020-10-26T12:16:03Z</dcterms:created>
  <dcterms:modified xsi:type="dcterms:W3CDTF">2020-11-26T02:51:31Z</dcterms:modified>
  <cp:lastModifiedBy>kentaro</cp:lastModifiedBy>
</cp:coreProperties>
</file>