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42">
    <xf numFmtId="0" fontId="0" fillId="0" borderId="0" pivotButton="0" quotePrefix="0" xfId="0"/>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3" fontId="0" fillId="0" borderId="0" pivotButton="0" quotePrefix="0" xfId="0"/>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8" fillId="3" borderId="0" applyAlignment="1" pivotButton="0" quotePrefix="0" xfId="0">
      <alignment vertical="center"/>
    </xf>
    <xf numFmtId="0" fontId="4" fillId="0" borderId="0" applyAlignment="1" pivotButton="0" quotePrefix="0" xfId="0">
      <alignment horizontal="left" vertical="top"/>
    </xf>
    <xf numFmtId="164" fontId="4" fillId="3" borderId="0" applyAlignment="1" pivotButton="0" quotePrefix="0" xfId="0">
      <alignment horizontal="left" vertical="top"/>
    </xf>
    <xf numFmtId="164" fontId="4" fillId="3" borderId="0" applyAlignment="1" pivotButton="0" quotePrefix="0" xfId="0">
      <alignment horizontal="left" vertical="top" wrapText="1"/>
    </xf>
    <xf numFmtId="164" fontId="6" fillId="3" borderId="0" applyAlignment="1" pivotButton="0" quotePrefix="0" xfId="1">
      <alignment horizontal="right" vertical="top"/>
    </xf>
    <xf numFmtId="164" fontId="6" fillId="3" borderId="0" applyAlignment="1" pivotButton="0" quotePrefix="0" xfId="1">
      <alignment horizontal="right"/>
    </xf>
    <xf numFmtId="3" fontId="6" fillId="0" borderId="0" pivotButton="0" quotePrefix="0" xfId="0"/>
    <xf numFmtId="164" fontId="4" fillId="3" borderId="0" applyAlignment="1" pivotButton="0" quotePrefix="0" xfId="0">
      <alignment horizontal="right"/>
    </xf>
    <xf numFmtId="0" fontId="9" fillId="0" borderId="1" applyAlignment="1" pivotButton="0" quotePrefix="0" xfId="0">
      <alignment horizontal="general" vertical="center"/>
    </xf>
    <xf numFmtId="165" fontId="9" fillId="4" borderId="1" applyAlignment="1" pivotButton="0" quotePrefix="0" xfId="0">
      <alignment horizontal="general" vertical="center"/>
    </xf>
    <xf numFmtId="38" fontId="9" fillId="0" borderId="1" applyAlignment="1" pivotButton="0" quotePrefix="0" xfId="1">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7" fontId="9" fillId="4" borderId="1" applyAlignment="1" pivotButton="0" quotePrefix="0" xfId="0">
      <alignment horizontal="general" vertical="center"/>
    </xf>
    <xf numFmtId="3" fontId="9" fillId="0" borderId="1" applyAlignment="1" pivotButton="0" quotePrefix="0" xfId="0">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7" fontId="9" fillId="4"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N32"/>
  <sheetViews>
    <sheetView tabSelected="0" topLeftCell="A1" zoomScale="100" zoomScaleNormal="100" workbookViewId="0">
      <pane xSplit="3" ySplit="5" topLeftCell="D6" activePane="bottomRight" state="frozen"/>
      <selection pane="topRight" activeCell="A1" sqref="A1"/>
      <selection pane="bottomLeft" activeCell="A8" sqref="A8"/>
      <selection pane="bottomRight" activeCell="A2" sqref="A2"/>
    </sheetView>
  </sheetViews>
  <sheetFormatPr baseColWidth="8" defaultColWidth="9.09765625" defaultRowHeight="13.5"/>
  <cols>
    <col width="17" bestFit="1" customWidth="1" style="1" min="1" max="1"/>
    <col width="11.09765625" bestFit="1" customWidth="1" style="1" min="2" max="2"/>
    <col width="10.59765625" customWidth="1" style="27" min="3" max="3"/>
    <col width="13.8984375" customWidth="1" style="7" min="4" max="5"/>
    <col width="14" bestFit="1" customWidth="1" style="7" min="6" max="6"/>
    <col width="9.5" bestFit="1" customWidth="1" style="1" min="7" max="7"/>
    <col width="9.09765625" customWidth="1" style="1" min="8" max="11"/>
    <col width="11.59765625" bestFit="1" customWidth="1" style="1" min="12" max="12"/>
    <col width="9.09765625" customWidth="1" style="1" min="13" max="16384"/>
  </cols>
  <sheetData>
    <row r="1" ht="27" customHeight="1">
      <c r="A1" s="38" t="inlineStr">
        <is>
          <t>種別1</t>
        </is>
      </c>
      <c r="B1" s="38" t="inlineStr">
        <is>
          <t>種別2</t>
        </is>
      </c>
      <c r="C1" s="29" t="inlineStr">
        <is>
          <t>check</t>
        </is>
      </c>
      <c r="D1" s="30" t="inlineStr">
        <is>
          <t>前年度ヨリ越</t>
        </is>
      </c>
      <c r="E1" s="30" t="inlineStr">
        <is>
          <t>本年度</t>
        </is>
      </c>
      <c r="F1" s="30" t="inlineStr">
        <is>
          <t>合計</t>
        </is>
      </c>
      <c r="G1" s="30" t="inlineStr">
        <is>
          <t>同上ノ内</t>
        </is>
      </c>
      <c r="H1" s="30" t="inlineStr">
        <is>
          <t>同上ノ内</t>
        </is>
      </c>
      <c r="I1" s="30" t="inlineStr">
        <is>
          <t>同上ノ内</t>
        </is>
      </c>
      <c r="J1" s="30" t="inlineStr">
        <is>
          <t>同上ノ内</t>
        </is>
      </c>
      <c r="K1" s="38" t="inlineStr">
        <is>
          <t>賠償金額</t>
        </is>
      </c>
      <c r="L1" s="38" t="inlineStr">
        <is>
          <t>還付郵便料</t>
        </is>
      </c>
      <c r="M1" s="38" t="inlineStr">
        <is>
          <t>亡失後發
見配還箇數</t>
        </is>
      </c>
      <c r="N1" s="38" t="inlineStr">
        <is>
          <t>返納金額</t>
        </is>
      </c>
    </row>
    <row r="2" ht="27" customHeight="1">
      <c r="A2" s="38" t="n"/>
      <c r="B2" s="38" t="n"/>
      <c r="C2" s="29" t="inlineStr">
        <is>
          <t>check</t>
        </is>
      </c>
      <c r="D2" s="38" t="n"/>
      <c r="E2" s="38" t="n"/>
      <c r="F2" s="38" t="n"/>
      <c r="G2" s="38" t="inlineStr">
        <is>
          <t>賠償シタ
ルモノ</t>
        </is>
      </c>
      <c r="H2" s="38" t="inlineStr">
        <is>
          <t>求償權消滅ノモノ</t>
        </is>
      </c>
      <c r="I2" s="38" t="inlineStr">
        <is>
          <t>賠償セサリシモノ</t>
        </is>
      </c>
      <c r="J2" s="38" t="inlineStr">
        <is>
          <t>年度末處分未了</t>
        </is>
      </c>
      <c r="K2" s="38" t="inlineStr">
        <is>
          <t>円</t>
        </is>
      </c>
      <c r="L2" s="38" t="inlineStr">
        <is>
          <t>円</t>
        </is>
      </c>
      <c r="M2" s="38" t="n"/>
      <c r="N2" s="38" t="inlineStr">
        <is>
          <t>円</t>
        </is>
      </c>
    </row>
    <row r="3" customFormat="1" s="27">
      <c r="A3" s="35" t="inlineStr">
        <is>
          <t>check</t>
        </is>
      </c>
      <c r="B3" s="35" t="inlineStr">
        <is>
          <t>check</t>
        </is>
      </c>
      <c r="C3" s="35" t="inlineStr">
        <is>
          <t>亡失</t>
        </is>
      </c>
      <c r="D3" s="36">
        <f>SUM(D6:D8)-D9</f>
        <v/>
      </c>
      <c r="E3" s="36">
        <f>SUM(E6:E8)-E9</f>
        <v/>
      </c>
      <c r="F3" s="36">
        <f>SUM(F6:F8)-F9</f>
        <v/>
      </c>
      <c r="G3" s="36">
        <f>SUM(G6:G8)-G9</f>
        <v/>
      </c>
      <c r="H3" s="36">
        <f>SUM(H6:H8)-H9</f>
        <v/>
      </c>
      <c r="I3" s="36">
        <f>SUM(I6:I8)-I9</f>
        <v/>
      </c>
      <c r="J3" s="36">
        <f>SUM(J6:J8)-J9</f>
        <v/>
      </c>
      <c r="K3" s="36">
        <f>SUM(K6:K8)-K9</f>
        <v/>
      </c>
      <c r="L3" s="36">
        <f>SUM(L6:L8)-L9</f>
        <v/>
      </c>
      <c r="M3" s="36">
        <f>SUM(M6:M8)-M9</f>
        <v/>
      </c>
      <c r="N3" s="36">
        <f>SUM(N6:N8)-N9</f>
        <v/>
      </c>
    </row>
    <row r="4" customFormat="1" s="27">
      <c r="A4" s="35" t="inlineStr">
        <is>
          <t>check</t>
        </is>
      </c>
      <c r="B4" s="35" t="inlineStr">
        <is>
          <t>check</t>
        </is>
      </c>
      <c r="C4" s="35" t="inlineStr">
        <is>
          <t>毀損</t>
        </is>
      </c>
      <c r="D4" s="36">
        <f>SUM(D10:D11)-D12</f>
        <v/>
      </c>
      <c r="E4" s="36">
        <f>SUM(E10:E11)-E12</f>
        <v/>
      </c>
      <c r="F4" s="36">
        <f>SUM(F10:F11)-F12</f>
        <v/>
      </c>
      <c r="G4" s="36">
        <f>SUM(G10:G11)-G12</f>
        <v/>
      </c>
      <c r="H4" s="36">
        <f>SUM(H10:H11)-H12</f>
        <v/>
      </c>
      <c r="I4" s="36">
        <f>SUM(I10:I11)-I12</f>
        <v/>
      </c>
      <c r="J4" s="36">
        <f>SUM(J10:J11)-J12</f>
        <v/>
      </c>
      <c r="K4" s="36">
        <f>SUM(K10:K11)-K12</f>
        <v/>
      </c>
      <c r="L4" s="36">
        <f>SUM(L10:L11)-L12</f>
        <v/>
      </c>
      <c r="M4" s="36">
        <f>SUM(M10:M11)-M12</f>
        <v/>
      </c>
      <c r="N4" s="36">
        <f>SUM(N10:N11)-N12</f>
        <v/>
      </c>
    </row>
    <row r="5" ht="27" customFormat="1" customHeight="1" s="27">
      <c r="A5" s="35" t="inlineStr">
        <is>
          <t>check</t>
        </is>
      </c>
      <c r="B5" s="35" t="inlineStr">
        <is>
          <t>check</t>
        </is>
      </c>
      <c r="C5" s="35" t="inlineStr">
        <is>
          <t>行：總計
列：合計</t>
        </is>
      </c>
      <c r="D5" s="36">
        <f>SUM(D6:D8,D10:D11,D13)-D14</f>
        <v/>
      </c>
      <c r="E5" s="36">
        <f>SUM(E6:E8,E10:E11,E13)-E14</f>
        <v/>
      </c>
      <c r="F5" s="36">
        <f>SUM(F6:F8,F10:F11,F13)-F14</f>
        <v/>
      </c>
      <c r="G5" s="36">
        <f>SUM(G6:G8,G10:G11,G13)-G14</f>
        <v/>
      </c>
      <c r="H5" s="36">
        <f>SUM(H6:H8,H10:H11,H13)-H14</f>
        <v/>
      </c>
      <c r="I5" s="36">
        <f>SUM(I6:I8,I10:I11,I13)-I14</f>
        <v/>
      </c>
      <c r="J5" s="36">
        <f>SUM(J6:J8,J10:J11,J13)-J14</f>
        <v/>
      </c>
      <c r="K5" s="36">
        <f>SUM(K6:K8,K10:K11,K13)-K14</f>
        <v/>
      </c>
      <c r="L5" s="36">
        <f>SUM(L6:L8,L10:L11,L13)-L14</f>
        <v/>
      </c>
      <c r="M5" s="36">
        <f>SUM(M6:M8,M10:M11,M13)-M14</f>
        <v/>
      </c>
      <c r="N5" s="36">
        <f>SUM(N6:N8,N10:N11,N13)-N14</f>
        <v/>
      </c>
    </row>
    <row r="6" ht="18.75" customHeight="1">
      <c r="A6" s="38" t="inlineStr">
        <is>
          <t>亡失</t>
        </is>
      </c>
      <c r="B6" s="38" t="inlineStr">
        <is>
          <t>普通</t>
        </is>
      </c>
      <c r="C6" s="37">
        <f>SUM(D6:E6)-F6</f>
        <v/>
      </c>
      <c r="D6" s="34" t="n">
        <v>181</v>
      </c>
      <c r="E6" s="34" t="n">
        <v>155</v>
      </c>
      <c r="F6" s="34" t="n">
        <v>336</v>
      </c>
      <c r="G6" s="34" t="n">
        <v>205</v>
      </c>
      <c r="H6" s="34" t="n">
        <v>77</v>
      </c>
      <c r="I6" s="34" t="n">
        <v>37</v>
      </c>
      <c r="J6" s="34" t="n">
        <v>17</v>
      </c>
      <c r="K6" s="34" t="n">
        <v>730</v>
      </c>
      <c r="L6" s="34" t="n">
        <v>39</v>
      </c>
      <c r="M6" s="34" t="n">
        <v>42</v>
      </c>
      <c r="N6" s="34" t="n">
        <v>2</v>
      </c>
    </row>
    <row r="7" ht="18.75" customHeight="1">
      <c r="A7" s="38" t="inlineStr">
        <is>
          <t>亡失</t>
        </is>
      </c>
      <c r="B7" s="38" t="inlineStr">
        <is>
          <t>価格表記</t>
        </is>
      </c>
      <c r="C7" s="37">
        <f>SUM(D7:E7)-F7</f>
        <v/>
      </c>
      <c r="D7" s="34" t="n">
        <v>6</v>
      </c>
      <c r="E7" s="34" t="n">
        <v>6</v>
      </c>
      <c r="F7" s="34" t="n">
        <v>12</v>
      </c>
      <c r="G7" s="34" t="n">
        <v>6</v>
      </c>
      <c r="H7" s="38" t="n"/>
      <c r="I7" s="34" t="n">
        <v>4</v>
      </c>
      <c r="J7" s="34" t="n">
        <v>2</v>
      </c>
      <c r="K7" s="34" t="n">
        <v>22</v>
      </c>
      <c r="L7" s="38" t="n"/>
      <c r="M7" s="38" t="n"/>
      <c r="N7" s="38" t="n"/>
    </row>
    <row r="8" ht="18.75" customHeight="1">
      <c r="A8" s="38" t="inlineStr">
        <is>
          <t>亡失</t>
        </is>
      </c>
      <c r="B8" s="38" t="inlineStr">
        <is>
          <t>代金引換</t>
        </is>
      </c>
      <c r="C8" s="37">
        <f>SUM(D8:E8)-F8</f>
        <v/>
      </c>
      <c r="D8" s="34" t="n">
        <v>186</v>
      </c>
      <c r="E8" s="34" t="n">
        <v>83</v>
      </c>
      <c r="F8" s="34" t="n">
        <v>269</v>
      </c>
      <c r="G8" s="34" t="n">
        <v>175</v>
      </c>
      <c r="H8" s="34" t="n">
        <v>37</v>
      </c>
      <c r="I8" s="34" t="n">
        <v>41</v>
      </c>
      <c r="J8" s="34" t="n">
        <v>16</v>
      </c>
      <c r="K8" s="34" t="n">
        <v>805</v>
      </c>
      <c r="L8" s="34" t="n">
        <v>53</v>
      </c>
      <c r="M8" s="34" t="n">
        <v>3</v>
      </c>
      <c r="N8" s="38" t="n"/>
    </row>
    <row r="9" ht="18.75" customHeight="1">
      <c r="A9" s="38" t="inlineStr">
        <is>
          <t>亡失</t>
        </is>
      </c>
      <c r="B9" s="38" t="inlineStr">
        <is>
          <t>合計</t>
        </is>
      </c>
      <c r="C9" s="37">
        <f>SUM(D9:E9)-F9</f>
        <v/>
      </c>
      <c r="D9" s="34" t="n">
        <v>373</v>
      </c>
      <c r="E9" s="34" t="n">
        <v>244</v>
      </c>
      <c r="F9" s="34" t="n">
        <v>617</v>
      </c>
      <c r="G9" s="34" t="n">
        <v>386</v>
      </c>
      <c r="H9" s="34" t="n">
        <v>114</v>
      </c>
      <c r="I9" s="34" t="n">
        <v>82</v>
      </c>
      <c r="J9" s="34" t="n">
        <v>35</v>
      </c>
      <c r="K9" s="34" t="n">
        <v>1557</v>
      </c>
      <c r="L9" s="34" t="n">
        <v>92</v>
      </c>
      <c r="M9" s="34" t="n">
        <v>45</v>
      </c>
      <c r="N9" s="34" t="n">
        <v>2</v>
      </c>
    </row>
    <row r="10" ht="18.75" customHeight="1">
      <c r="A10" s="38" t="inlineStr">
        <is>
          <t>毀損</t>
        </is>
      </c>
      <c r="B10" s="38" t="inlineStr">
        <is>
          <t>普通</t>
        </is>
      </c>
      <c r="C10" s="37">
        <f>SUM(D10:E10)-F10</f>
        <v/>
      </c>
      <c r="D10" s="34" t="n">
        <v>8</v>
      </c>
      <c r="E10" s="34" t="n">
        <v>12</v>
      </c>
      <c r="F10" s="34" t="n">
        <v>20</v>
      </c>
      <c r="G10" s="34" t="n">
        <v>9</v>
      </c>
      <c r="H10" s="38" t="n"/>
      <c r="I10" s="34" t="n">
        <v>11</v>
      </c>
      <c r="J10" s="38" t="n"/>
      <c r="K10" s="34" t="n">
        <v>18</v>
      </c>
      <c r="L10" s="34" t="n">
        <v>2</v>
      </c>
      <c r="M10" s="38" t="n"/>
      <c r="N10" s="38" t="n"/>
    </row>
    <row r="11" ht="18.75" customHeight="1">
      <c r="A11" s="38" t="inlineStr">
        <is>
          <t>毀損</t>
        </is>
      </c>
      <c r="B11" s="38" t="inlineStr">
        <is>
          <t>代金引換</t>
        </is>
      </c>
      <c r="C11" s="37">
        <f>SUM(D11:E11)-F11</f>
        <v/>
      </c>
      <c r="D11" s="34" t="n">
        <v>8</v>
      </c>
      <c r="E11" s="34" t="n">
        <v>42</v>
      </c>
      <c r="F11" s="34" t="n">
        <v>50</v>
      </c>
      <c r="G11" s="34" t="n">
        <v>38</v>
      </c>
      <c r="H11" s="38" t="n"/>
      <c r="I11" s="34" t="n">
        <v>11</v>
      </c>
      <c r="J11" s="34" t="n">
        <v>1</v>
      </c>
      <c r="K11" s="34" t="n">
        <v>96</v>
      </c>
      <c r="L11" s="34" t="n">
        <v>3</v>
      </c>
      <c r="M11" s="38" t="n"/>
      <c r="N11" s="38" t="n"/>
    </row>
    <row r="12" ht="18.75" customHeight="1">
      <c r="A12" s="38" t="inlineStr">
        <is>
          <t>毀損</t>
        </is>
      </c>
      <c r="B12" s="38" t="inlineStr">
        <is>
          <t>合計</t>
        </is>
      </c>
      <c r="C12" s="37">
        <f>SUM(D12:E12)-F12</f>
        <v/>
      </c>
      <c r="D12" s="34" t="n">
        <v>16</v>
      </c>
      <c r="E12" s="34" t="n">
        <v>54</v>
      </c>
      <c r="F12" s="34" t="n">
        <v>70</v>
      </c>
      <c r="G12" s="34" t="n">
        <v>47</v>
      </c>
      <c r="H12" s="38" t="n"/>
      <c r="I12" s="34" t="n">
        <v>22</v>
      </c>
      <c r="J12" s="34" t="n">
        <v>1</v>
      </c>
      <c r="K12" s="34" t="n">
        <v>114</v>
      </c>
      <c r="L12" s="34" t="n">
        <v>5</v>
      </c>
      <c r="M12" s="38" t="n"/>
      <c r="N12" s="38" t="n"/>
    </row>
    <row r="13" ht="27" customHeight="1">
      <c r="A13" s="38" t="inlineStr">
        <is>
          <t>代金引換金額ノ取立ヲ洩シタルモノ</t>
        </is>
      </c>
      <c r="B13" s="38" t="n"/>
      <c r="C13" s="37">
        <f>SUM(D13:E13)-F13</f>
        <v/>
      </c>
      <c r="D13" s="34" t="n">
        <v>1</v>
      </c>
      <c r="E13" s="34" t="n">
        <v>7</v>
      </c>
      <c r="F13" s="34" t="n">
        <v>8</v>
      </c>
      <c r="G13" s="34" t="n">
        <v>6</v>
      </c>
      <c r="H13" s="38" t="n"/>
      <c r="I13" s="34" t="n">
        <v>1</v>
      </c>
      <c r="J13" s="34" t="n">
        <v>1</v>
      </c>
      <c r="K13" s="34" t="n">
        <v>105</v>
      </c>
      <c r="L13" s="34" t="n">
        <v>0</v>
      </c>
      <c r="M13" s="38" t="n"/>
      <c r="N13" s="38" t="n"/>
    </row>
    <row r="14" ht="18.75" customHeight="1">
      <c r="A14" s="38" t="inlineStr">
        <is>
          <t>總計</t>
        </is>
      </c>
      <c r="B14" s="38" t="n"/>
      <c r="C14" s="37">
        <f>SUM(D14:E14)-F14</f>
        <v/>
      </c>
      <c r="D14" s="34" t="n">
        <v>390</v>
      </c>
      <c r="E14" s="34" t="n">
        <v>305</v>
      </c>
      <c r="F14" s="34" t="n">
        <v>695</v>
      </c>
      <c r="G14" s="34" t="n">
        <v>439</v>
      </c>
      <c r="H14" s="34" t="n">
        <v>114</v>
      </c>
      <c r="I14" s="34" t="n">
        <v>105</v>
      </c>
      <c r="J14" s="34" t="n">
        <v>37</v>
      </c>
      <c r="K14" s="34" t="n">
        <v>1776</v>
      </c>
      <c r="L14" s="34" t="n">
        <v>97</v>
      </c>
      <c r="M14" s="34" t="n">
        <v>45</v>
      </c>
      <c r="N14" s="34" t="n">
        <v>2</v>
      </c>
    </row>
    <row r="15" ht="18.75" customHeight="1">
      <c r="A15" s="38" t="n"/>
      <c r="B15" s="38" t="n"/>
      <c r="C15" s="29" t="n"/>
      <c r="D15" s="34" t="n"/>
      <c r="E15" s="34" t="n"/>
      <c r="F15" s="34" t="n"/>
      <c r="G15" s="34" t="n"/>
      <c r="H15" s="34" t="n"/>
      <c r="I15" s="34" t="n"/>
      <c r="J15" s="34" t="n"/>
      <c r="K15" s="34" t="n"/>
      <c r="L15" s="34" t="n"/>
      <c r="M15" s="34" t="n"/>
      <c r="N15" s="38" t="n"/>
    </row>
    <row r="16" ht="18.75" customHeight="1">
      <c r="A16" s="38" t="n"/>
      <c r="B16" s="38" t="n"/>
      <c r="C16" s="29" t="n"/>
      <c r="D16" s="38" t="n"/>
      <c r="E16" s="38" t="n"/>
      <c r="F16" s="38" t="n"/>
      <c r="G16" s="38" t="n"/>
      <c r="H16" s="38" t="n"/>
      <c r="I16" s="38" t="n"/>
      <c r="J16" s="38" t="n"/>
      <c r="K16" s="38" t="n"/>
      <c r="L16" s="38" t="n"/>
      <c r="M16" s="38" t="n"/>
      <c r="N16" s="38" t="n"/>
    </row>
    <row r="17" ht="18.75" customHeight="1">
      <c r="A17" s="38" t="n"/>
      <c r="B17" s="38" t="n"/>
      <c r="C17" s="29" t="n"/>
      <c r="D17" s="38" t="n"/>
      <c r="E17" s="38" t="n"/>
      <c r="F17" s="38" t="n"/>
      <c r="G17" s="38" t="n"/>
      <c r="H17" s="38" t="n"/>
      <c r="I17" s="38" t="n"/>
      <c r="J17" s="38" t="n"/>
      <c r="K17" s="38" t="n"/>
      <c r="L17" s="38" t="n"/>
      <c r="M17" s="38" t="n"/>
      <c r="N17" s="38" t="n"/>
    </row>
    <row r="18" ht="18.75" customHeight="1">
      <c r="A18" s="38" t="n"/>
      <c r="B18" s="38" t="n"/>
      <c r="C18" s="29" t="n"/>
      <c r="D18" s="38" t="n"/>
      <c r="E18" s="38" t="n"/>
      <c r="F18" s="38" t="n"/>
      <c r="G18" s="38" t="n"/>
      <c r="H18" s="38" t="n"/>
      <c r="I18" s="38" t="n"/>
      <c r="J18" s="38" t="n"/>
      <c r="K18" s="38" t="n"/>
      <c r="L18" s="38" t="n"/>
      <c r="M18" s="38" t="n"/>
      <c r="N18" s="38" t="n"/>
    </row>
    <row r="19" ht="18.75" customHeight="1">
      <c r="A19" s="38" t="n"/>
      <c r="B19" s="38" t="n"/>
      <c r="C19" s="29" t="n"/>
      <c r="D19" s="38" t="n"/>
      <c r="E19" s="38" t="n"/>
      <c r="F19" s="38" t="n"/>
      <c r="G19" s="38" t="n"/>
      <c r="H19" s="38" t="n"/>
      <c r="I19" s="38" t="n"/>
      <c r="J19" s="38" t="n"/>
      <c r="K19" s="38" t="n"/>
      <c r="L19" s="38" t="n"/>
      <c r="M19" s="38" t="n"/>
      <c r="N19" s="38" t="n"/>
    </row>
    <row r="20" ht="18.75" customHeight="1">
      <c r="A20" s="38" t="n"/>
      <c r="B20" s="38" t="n"/>
      <c r="C20" s="29" t="n"/>
      <c r="D20" s="38" t="n"/>
      <c r="E20" s="38" t="n"/>
      <c r="F20" s="38" t="n"/>
      <c r="G20" s="38" t="n"/>
      <c r="H20" s="38" t="n"/>
      <c r="I20" s="38" t="n"/>
      <c r="J20" s="38" t="n"/>
      <c r="K20" s="38" t="n"/>
      <c r="L20" s="38" t="n"/>
      <c r="M20" s="38" t="n"/>
      <c r="N20" s="38" t="n"/>
    </row>
    <row r="21" ht="18.75" customHeight="1">
      <c r="A21" s="38" t="n"/>
      <c r="B21" s="38" t="n"/>
      <c r="C21" s="29" t="n"/>
      <c r="D21" s="38" t="n"/>
      <c r="E21" s="38" t="n"/>
      <c r="F21" s="38" t="n"/>
      <c r="G21" s="38" t="n"/>
      <c r="H21" s="38" t="n"/>
      <c r="I21" s="38" t="n"/>
      <c r="J21" s="38" t="n"/>
      <c r="K21" s="38" t="n"/>
      <c r="L21" s="38" t="n"/>
      <c r="M21" s="38" t="n"/>
      <c r="N21" s="38" t="n"/>
    </row>
    <row r="22" ht="18.75" customHeight="1">
      <c r="A22" s="38" t="n"/>
      <c r="B22" s="38" t="n"/>
      <c r="C22" s="29" t="n"/>
      <c r="D22" s="38" t="n"/>
      <c r="E22" s="38" t="n"/>
      <c r="F22" s="38" t="n"/>
      <c r="G22" s="38" t="n"/>
      <c r="H22" s="38" t="n"/>
      <c r="I22" s="38" t="n"/>
      <c r="J22" s="38" t="n"/>
      <c r="K22" s="38" t="n"/>
      <c r="L22" s="38" t="n"/>
      <c r="M22" s="38" t="n"/>
      <c r="N22" s="38" t="n"/>
    </row>
    <row r="23" ht="18.75" customHeight="1">
      <c r="A23" s="38" t="n"/>
      <c r="B23" s="38" t="n"/>
      <c r="C23" s="29" t="n"/>
      <c r="D23" s="38" t="n"/>
      <c r="E23" s="38" t="n"/>
      <c r="F23" s="38" t="n"/>
      <c r="G23" s="38" t="n"/>
      <c r="H23" s="38" t="n"/>
      <c r="I23" s="38" t="n"/>
      <c r="J23" s="38" t="n"/>
      <c r="K23" s="38" t="n"/>
      <c r="L23" s="38" t="n"/>
      <c r="M23" s="38" t="n"/>
      <c r="N23" s="38" t="n"/>
    </row>
    <row r="24">
      <c r="A24" s="38" t="n"/>
      <c r="B24" s="38" t="n"/>
      <c r="C24" s="29" t="n"/>
      <c r="D24" s="38" t="n"/>
      <c r="E24" s="38" t="n"/>
      <c r="F24" s="38" t="n"/>
      <c r="G24" s="38" t="n"/>
      <c r="H24" s="38" t="n"/>
      <c r="I24" s="38" t="n"/>
      <c r="J24" s="38" t="n"/>
      <c r="K24" s="38" t="n"/>
      <c r="L24" s="38" t="n"/>
      <c r="M24" s="38" t="n"/>
      <c r="N24" s="38" t="n"/>
    </row>
    <row r="25">
      <c r="A25" s="38" t="n"/>
      <c r="B25" s="38" t="n"/>
      <c r="C25" s="29" t="n"/>
      <c r="D25" s="38" t="n"/>
      <c r="E25" s="38" t="n"/>
      <c r="F25" s="38" t="n"/>
      <c r="G25" s="38" t="n"/>
      <c r="H25" s="38" t="n"/>
      <c r="I25" s="38" t="n"/>
      <c r="J25" s="38" t="n"/>
      <c r="K25" s="38" t="n"/>
      <c r="L25" s="38" t="n"/>
      <c r="M25" s="38" t="n"/>
      <c r="N25" s="38" t="n"/>
    </row>
    <row r="26">
      <c r="A26" s="38" t="n"/>
      <c r="B26" s="38" t="n"/>
      <c r="C26" s="29" t="n"/>
      <c r="D26" s="38" t="n"/>
      <c r="E26" s="38" t="n"/>
      <c r="F26" s="38" t="n"/>
      <c r="G26" s="38" t="n"/>
      <c r="H26" s="38" t="n"/>
      <c r="I26" s="38" t="n"/>
      <c r="J26" s="38" t="n"/>
      <c r="K26" s="38" t="n"/>
      <c r="L26" s="38" t="n"/>
      <c r="M26" s="38" t="n"/>
      <c r="N26" s="38" t="n"/>
    </row>
    <row r="27">
      <c r="A27" s="38" t="n"/>
      <c r="B27" s="38" t="n"/>
      <c r="C27" s="29" t="n"/>
      <c r="D27" s="38" t="n"/>
      <c r="E27" s="38" t="n"/>
      <c r="F27" s="38" t="n"/>
      <c r="G27" s="38" t="n"/>
      <c r="H27" s="38" t="n"/>
      <c r="I27" s="38" t="n"/>
      <c r="J27" s="38" t="n"/>
      <c r="K27" s="38" t="n"/>
      <c r="L27" s="38" t="n"/>
      <c r="M27" s="38" t="n"/>
      <c r="N27" s="38" t="n"/>
    </row>
    <row r="28">
      <c r="A28" s="38" t="n"/>
      <c r="B28" s="38" t="n"/>
      <c r="C28" s="29" t="n"/>
      <c r="D28" s="38" t="n"/>
      <c r="E28" s="38" t="n"/>
      <c r="F28" s="38" t="n"/>
      <c r="G28" s="38" t="n"/>
      <c r="H28" s="38" t="n"/>
      <c r="I28" s="38" t="n"/>
      <c r="J28" s="38" t="n"/>
      <c r="K28" s="38" t="n"/>
      <c r="L28" s="38" t="n"/>
      <c r="M28" s="38" t="n"/>
      <c r="N28" s="38" t="n"/>
    </row>
    <row r="29">
      <c r="A29" s="38" t="n"/>
      <c r="B29" s="38" t="n"/>
      <c r="C29" s="29" t="n"/>
      <c r="D29" s="38" t="n"/>
      <c r="E29" s="38" t="n"/>
      <c r="F29" s="38" t="n"/>
      <c r="G29" s="38" t="n"/>
      <c r="H29" s="38" t="n"/>
      <c r="I29" s="38" t="n"/>
      <c r="J29" s="38" t="n"/>
      <c r="K29" s="38" t="n"/>
      <c r="L29" s="38" t="n"/>
      <c r="M29" s="38" t="n"/>
      <c r="N29" s="38" t="n"/>
    </row>
    <row r="30">
      <c r="A30" s="38" t="n"/>
      <c r="B30" s="38" t="n"/>
      <c r="C30" s="29" t="n"/>
      <c r="D30" s="38" t="n"/>
      <c r="E30" s="38" t="n"/>
      <c r="F30" s="38" t="n"/>
      <c r="G30" s="38" t="n"/>
      <c r="H30" s="38" t="n"/>
      <c r="I30" s="38" t="n"/>
      <c r="J30" s="38" t="n"/>
      <c r="K30" s="38" t="n"/>
      <c r="L30" s="38" t="n"/>
      <c r="M30" s="38" t="n"/>
      <c r="N30" s="38" t="n"/>
    </row>
    <row r="31">
      <c r="A31" s="38" t="n"/>
      <c r="B31" s="38" t="n"/>
      <c r="C31" s="29" t="n"/>
      <c r="D31" s="38" t="n"/>
      <c r="E31" s="38" t="n"/>
      <c r="F31" s="38" t="n"/>
      <c r="G31" s="38" t="n"/>
      <c r="H31" s="38" t="n"/>
      <c r="I31" s="38" t="n"/>
      <c r="J31" s="38" t="n"/>
      <c r="K31" s="38" t="n"/>
      <c r="L31" s="38" t="n"/>
      <c r="M31" s="38" t="n"/>
      <c r="N31" s="38" t="n"/>
    </row>
    <row r="32">
      <c r="A32" s="38" t="n"/>
      <c r="B32" s="38" t="n"/>
      <c r="C32" s="29" t="n"/>
      <c r="D32" s="38" t="n"/>
      <c r="E32" s="38" t="n"/>
      <c r="F32" s="38" t="n"/>
      <c r="G32" s="38" t="n"/>
      <c r="H32" s="38" t="n"/>
      <c r="I32" s="38" t="n"/>
      <c r="J32" s="38" t="n"/>
      <c r="K32" s="38" t="n"/>
      <c r="L32" s="38" t="n"/>
      <c r="M32" s="38" t="n"/>
      <c r="N32" s="38"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M11"/>
  <sheetViews>
    <sheetView tabSelected="0" topLeftCell="A1" zoomScale="100" zoomScaleNormal="100" workbookViewId="0">
      <selection activeCell="A1" sqref="A1"/>
    </sheetView>
  </sheetViews>
  <sheetFormatPr baseColWidth="8" defaultRowHeight="15"/>
  <sheetData>
    <row r="1">
      <c r="A1" s="38" t="inlineStr">
        <is>
          <t>種別1</t>
        </is>
      </c>
      <c r="B1" s="38" t="inlineStr">
        <is>
          <t>種別2</t>
        </is>
      </c>
      <c r="C1" s="38" t="inlineStr">
        <is>
          <t>前年度ヨリ越</t>
        </is>
      </c>
      <c r="D1" s="38" t="inlineStr">
        <is>
          <t>本年度</t>
        </is>
      </c>
      <c r="E1" s="38" t="inlineStr">
        <is>
          <t>合計</t>
        </is>
      </c>
      <c r="F1" s="38" t="inlineStr">
        <is>
          <t>同上ノ内</t>
        </is>
      </c>
      <c r="G1" s="38" t="inlineStr">
        <is>
          <t>同上ノ内</t>
        </is>
      </c>
      <c r="H1" s="38" t="inlineStr">
        <is>
          <t>同上ノ内</t>
        </is>
      </c>
      <c r="I1" s="38" t="inlineStr">
        <is>
          <t>同上ノ内</t>
        </is>
      </c>
      <c r="J1" s="38" t="inlineStr">
        <is>
          <t>賠償金額</t>
        </is>
      </c>
      <c r="K1" s="38" t="inlineStr">
        <is>
          <t>還付郵便料</t>
        </is>
      </c>
      <c r="L1" s="38" t="inlineStr">
        <is>
          <t>亡失後發
見配還箇數</t>
        </is>
      </c>
      <c r="M1" s="38" t="inlineStr">
        <is>
          <t>返納金額</t>
        </is>
      </c>
    </row>
    <row r="2">
      <c r="A2" s="38" t="inlineStr"/>
      <c r="B2" s="38" t="inlineStr"/>
      <c r="C2" s="38" t="inlineStr"/>
      <c r="D2" s="38" t="inlineStr"/>
      <c r="E2" s="38" t="inlineStr"/>
      <c r="F2" s="38" t="inlineStr">
        <is>
          <t>賠償シタ
ルモノ</t>
        </is>
      </c>
      <c r="G2" s="38" t="inlineStr">
        <is>
          <t>求償權消滅ノモノ</t>
        </is>
      </c>
      <c r="H2" s="38" t="inlineStr">
        <is>
          <t>賠償セサリシモノ</t>
        </is>
      </c>
      <c r="I2" s="38" t="inlineStr">
        <is>
          <t>年度末處分未了</t>
        </is>
      </c>
      <c r="J2" s="38" t="inlineStr">
        <is>
          <t>円</t>
        </is>
      </c>
      <c r="K2" s="38" t="inlineStr">
        <is>
          <t>円</t>
        </is>
      </c>
      <c r="L2" s="38" t="inlineStr"/>
      <c r="M2" s="38" t="inlineStr">
        <is>
          <t>円</t>
        </is>
      </c>
    </row>
    <row r="3">
      <c r="A3" s="38" t="inlineStr">
        <is>
          <t>亡失</t>
        </is>
      </c>
      <c r="B3" s="38" t="inlineStr">
        <is>
          <t>普通</t>
        </is>
      </c>
      <c r="C3" s="38" t="n">
        <v>181</v>
      </c>
      <c r="D3" s="38" t="n">
        <v>155</v>
      </c>
      <c r="E3" s="38" t="n">
        <v>336</v>
      </c>
      <c r="F3" s="38" t="n">
        <v>205</v>
      </c>
      <c r="G3" s="38" t="n">
        <v>77</v>
      </c>
      <c r="H3" s="38" t="n">
        <v>37</v>
      </c>
      <c r="I3" s="38" t="n">
        <v>17</v>
      </c>
      <c r="J3" s="38" t="n">
        <v>730</v>
      </c>
      <c r="K3" s="38" t="n">
        <v>39</v>
      </c>
      <c r="L3" s="38" t="n">
        <v>42</v>
      </c>
      <c r="M3" s="38" t="n">
        <v>2</v>
      </c>
    </row>
    <row r="4">
      <c r="A4" s="38" t="inlineStr">
        <is>
          <t>亡失</t>
        </is>
      </c>
      <c r="B4" s="38" t="inlineStr">
        <is>
          <t>価格表記</t>
        </is>
      </c>
      <c r="C4" s="38" t="n">
        <v>6</v>
      </c>
      <c r="D4" s="38" t="n">
        <v>6</v>
      </c>
      <c r="E4" s="38" t="n">
        <v>12</v>
      </c>
      <c r="F4" s="38" t="n">
        <v>6</v>
      </c>
      <c r="G4" s="38" t="inlineStr"/>
      <c r="H4" s="38" t="n">
        <v>4</v>
      </c>
      <c r="I4" s="38" t="n">
        <v>2</v>
      </c>
      <c r="J4" s="38" t="n">
        <v>22</v>
      </c>
      <c r="K4" s="38" t="inlineStr"/>
      <c r="L4" s="38" t="inlineStr"/>
      <c r="M4" s="38" t="inlineStr"/>
    </row>
    <row r="5">
      <c r="A5" s="38" t="inlineStr">
        <is>
          <t>亡失</t>
        </is>
      </c>
      <c r="B5" s="38" t="inlineStr">
        <is>
          <t>代金引換</t>
        </is>
      </c>
      <c r="C5" s="38" t="n">
        <v>186</v>
      </c>
      <c r="D5" s="38" t="n">
        <v>83</v>
      </c>
      <c r="E5" s="38" t="n">
        <v>269</v>
      </c>
      <c r="F5" s="38" t="n">
        <v>175</v>
      </c>
      <c r="G5" s="38" t="n">
        <v>37</v>
      </c>
      <c r="H5" s="38" t="n">
        <v>41</v>
      </c>
      <c r="I5" s="38" t="n">
        <v>16</v>
      </c>
      <c r="J5" s="38" t="n">
        <v>805</v>
      </c>
      <c r="K5" s="38" t="n">
        <v>53</v>
      </c>
      <c r="L5" s="38" t="n">
        <v>3</v>
      </c>
      <c r="M5" s="38" t="inlineStr"/>
    </row>
    <row r="6">
      <c r="A6" s="38" t="inlineStr">
        <is>
          <t>亡失</t>
        </is>
      </c>
      <c r="B6" s="38" t="inlineStr">
        <is>
          <t>合計</t>
        </is>
      </c>
      <c r="C6" s="38" t="n">
        <v>373</v>
      </c>
      <c r="D6" s="38" t="n">
        <v>244</v>
      </c>
      <c r="E6" s="38" t="n">
        <v>617</v>
      </c>
      <c r="F6" s="38" t="n">
        <v>386</v>
      </c>
      <c r="G6" s="38" t="n">
        <v>114</v>
      </c>
      <c r="H6" s="38" t="n">
        <v>82</v>
      </c>
      <c r="I6" s="38" t="n">
        <v>35</v>
      </c>
      <c r="J6" s="38" t="n">
        <v>1557</v>
      </c>
      <c r="K6" s="38" t="n">
        <v>92</v>
      </c>
      <c r="L6" s="38" t="n">
        <v>45</v>
      </c>
      <c r="M6" s="38" t="n">
        <v>2</v>
      </c>
    </row>
    <row r="7">
      <c r="A7" s="38" t="inlineStr">
        <is>
          <t>毀損</t>
        </is>
      </c>
      <c r="B7" s="38" t="inlineStr">
        <is>
          <t>普通</t>
        </is>
      </c>
      <c r="C7" s="38" t="n">
        <v>8</v>
      </c>
      <c r="D7" s="38" t="n">
        <v>12</v>
      </c>
      <c r="E7" s="38" t="n">
        <v>20</v>
      </c>
      <c r="F7" s="38" t="n">
        <v>9</v>
      </c>
      <c r="G7" s="38" t="inlineStr"/>
      <c r="H7" s="38" t="n">
        <v>11</v>
      </c>
      <c r="I7" s="38" t="inlineStr"/>
      <c r="J7" s="38" t="n">
        <v>18</v>
      </c>
      <c r="K7" s="38" t="n">
        <v>2</v>
      </c>
      <c r="L7" s="38" t="inlineStr"/>
      <c r="M7" s="38" t="inlineStr"/>
    </row>
    <row r="8">
      <c r="A8" s="38" t="inlineStr">
        <is>
          <t>毀損</t>
        </is>
      </c>
      <c r="B8" s="38" t="inlineStr">
        <is>
          <t>代金引換</t>
        </is>
      </c>
      <c r="C8" s="38" t="n">
        <v>8</v>
      </c>
      <c r="D8" s="38" t="n">
        <v>42</v>
      </c>
      <c r="E8" s="38" t="n">
        <v>50</v>
      </c>
      <c r="F8" s="38" t="n">
        <v>38</v>
      </c>
      <c r="G8" s="38" t="inlineStr"/>
      <c r="H8" s="38" t="n">
        <v>11</v>
      </c>
      <c r="I8" s="38" t="n">
        <v>1</v>
      </c>
      <c r="J8" s="38" t="n">
        <v>96</v>
      </c>
      <c r="K8" s="38" t="n">
        <v>3</v>
      </c>
      <c r="L8" s="38" t="inlineStr"/>
      <c r="M8" s="38" t="inlineStr"/>
    </row>
    <row r="9">
      <c r="A9" s="38" t="inlineStr">
        <is>
          <t>毀損</t>
        </is>
      </c>
      <c r="B9" s="38" t="inlineStr">
        <is>
          <t>合計</t>
        </is>
      </c>
      <c r="C9" s="38" t="n">
        <v>16</v>
      </c>
      <c r="D9" s="38" t="n">
        <v>54</v>
      </c>
      <c r="E9" s="38" t="n">
        <v>70</v>
      </c>
      <c r="F9" s="38" t="n">
        <v>47</v>
      </c>
      <c r="G9" s="38" t="inlineStr"/>
      <c r="H9" s="38" t="n">
        <v>22</v>
      </c>
      <c r="I9" s="38" t="n">
        <v>1</v>
      </c>
      <c r="J9" s="38" t="n">
        <v>114</v>
      </c>
      <c r="K9" s="38" t="n">
        <v>5</v>
      </c>
      <c r="L9" s="38" t="inlineStr"/>
      <c r="M9" s="38" t="inlineStr"/>
    </row>
    <row r="10">
      <c r="A10" s="38" t="inlineStr">
        <is>
          <t>代金引換金額ノ取立ヲ洩シタルモノ</t>
        </is>
      </c>
      <c r="B10" s="38" t="inlineStr"/>
      <c r="C10" s="38" t="n">
        <v>1</v>
      </c>
      <c r="D10" s="38" t="n">
        <v>7</v>
      </c>
      <c r="E10" s="38" t="n">
        <v>8</v>
      </c>
      <c r="F10" s="38" t="n">
        <v>6</v>
      </c>
      <c r="G10" s="38" t="inlineStr"/>
      <c r="H10" s="38" t="n">
        <v>1</v>
      </c>
      <c r="I10" s="38" t="n">
        <v>1</v>
      </c>
      <c r="J10" s="38" t="n">
        <v>105</v>
      </c>
      <c r="K10" s="38" t="n">
        <v>0</v>
      </c>
      <c r="L10" s="38" t="inlineStr"/>
      <c r="M10" s="38" t="inlineStr"/>
    </row>
    <row r="11">
      <c r="A11" s="38" t="inlineStr">
        <is>
          <t>總計</t>
        </is>
      </c>
      <c r="B11" s="38" t="inlineStr"/>
      <c r="C11" s="38" t="n">
        <v>390</v>
      </c>
      <c r="D11" s="38" t="n">
        <v>305</v>
      </c>
      <c r="E11" s="38" t="n">
        <v>695</v>
      </c>
      <c r="F11" s="38" t="n">
        <v>439</v>
      </c>
      <c r="G11" s="38" t="n">
        <v>114</v>
      </c>
      <c r="H11" s="38" t="n">
        <v>105</v>
      </c>
      <c r="I11" s="38" t="n">
        <v>37</v>
      </c>
      <c r="J11" s="38" t="n">
        <v>1776</v>
      </c>
      <c r="K11" s="38" t="n">
        <v>97</v>
      </c>
      <c r="L11" s="38" t="n">
        <v>45</v>
      </c>
      <c r="M11" s="38" t="n">
        <v>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59765625" defaultRowHeight="13.5"/>
  <cols>
    <col width="15.3984375" bestFit="1" customWidth="1" style="3" min="1" max="1"/>
    <col width="48.59765625" bestFit="1" customWidth="1" style="6" min="2" max="2"/>
    <col width="8.59765625" customWidth="1" style="3" min="3" max="16384"/>
  </cols>
  <sheetData>
    <row r="1">
      <c r="A1" s="39" t="inlineStr">
        <is>
          <t>data_start_row</t>
        </is>
      </c>
      <c r="B1" s="39" t="n">
        <v>3</v>
      </c>
    </row>
    <row r="2">
      <c r="A2" s="39" t="inlineStr">
        <is>
          <t>updated_date</t>
        </is>
      </c>
      <c r="B2" s="40" t="n">
        <v>44832</v>
      </c>
    </row>
    <row r="3">
      <c r="A3" s="39" t="inlineStr">
        <is>
          <t>updated_by</t>
        </is>
      </c>
      <c r="B3" s="39" t="inlineStr"/>
    </row>
    <row r="4">
      <c r="A4" s="39" t="inlineStr">
        <is>
          <t>source</t>
        </is>
      </c>
      <c r="B4" s="39" t="inlineStr">
        <is>
          <t>日本帝国第二十九統計年鑑</t>
        </is>
      </c>
    </row>
    <row r="5">
      <c r="A5" s="39" t="inlineStr">
        <is>
          <t>year</t>
        </is>
      </c>
      <c r="B5" s="39" t="n">
        <v>1910</v>
      </c>
    </row>
    <row r="6">
      <c r="A6" s="39" t="inlineStr">
        <is>
          <t>tab_no</t>
        </is>
      </c>
      <c r="B6" s="39" t="n">
        <v>258</v>
      </c>
    </row>
    <row r="7">
      <c r="A7" s="39" t="inlineStr">
        <is>
          <t>tab_title</t>
        </is>
      </c>
      <c r="B7" s="39" t="inlineStr">
        <is>
          <t>内外国小包郵便物</t>
        </is>
      </c>
    </row>
    <row r="8">
      <c r="A8" s="39" t="inlineStr">
        <is>
          <t>tab_year</t>
        </is>
      </c>
      <c r="B8" s="39" t="inlineStr">
        <is>
          <t>1909年度</t>
        </is>
      </c>
    </row>
    <row r="9">
      <c r="A9" s="39" t="inlineStr">
        <is>
          <t>tab_yearjp</t>
        </is>
      </c>
      <c r="B9" s="39" t="inlineStr">
        <is>
          <t>明治42年度</t>
        </is>
      </c>
    </row>
    <row r="10" ht="27" customHeight="1">
      <c r="A10" s="39" t="inlineStr">
        <is>
          <t>remark_tab</t>
        </is>
      </c>
      <c r="B10" s="41" t="inlineStr">
        <is>
          <t>又明治四十二年度ノ小包郵便物特殊取扱ヒ中亡失毀損セシモノハ次ノ如シ在淸國局所ニ係ルモノヲ包含ス</t>
        </is>
      </c>
    </row>
    <row r="11">
      <c r="A11" s="39" t="inlineStr">
        <is>
          <t>remark_editor</t>
        </is>
      </c>
      <c r="B11" s="39" t="n"/>
    </row>
    <row r="12">
      <c r="A12" s="39" t="inlineStr">
        <is>
          <t>changelog</t>
        </is>
      </c>
      <c r="B12" s="39" t="inlineStr"/>
    </row>
    <row r="13">
      <c r="A13" s="39" t="n"/>
      <c r="B13" s="39"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2022-10-17T01:17:08Z</dcterms:modified>
  <cp:lastModifiedBy>fujiya</cp:lastModifiedBy>
</cp:coreProperties>
</file>