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s>
</file>

<file path=xl/workbook.xml><?xml version="1.0" encoding="utf-8"?>
<workbook xmlns:r="http://schemas.openxmlformats.org/officeDocument/2006/relationships" xmlns="http://schemas.openxmlformats.org/spreadsheetml/2006/main">
  <workbookPr codeName="ThisWorkbook"/>
  <bookViews>
    <workbookView visibility="visible" minimized="0" showHorizontalScroll="1" showVerticalScroll="1" showSheetTabs="1" xWindow="3600" yWindow="3810" windowWidth="21600" windowHeight="11280" tabRatio="248" firstSheet="0" activeTab="2" autoFilterDateGrouping="1"/>
  </bookViews>
  <sheets>
    <sheet name="Data" sheetId="1" state="visible" r:id="rId1"/>
    <sheet name="MachineReady" sheetId="2" state="visible" r:id="rId2"/>
    <sheet name="Metadata" sheetId="3" state="visible" r:id="rId3"/>
  </sheets>
  <definedNames/>
  <calcPr calcId="191029" fullCalcOnLoad="1"/>
</workbook>
</file>

<file path=xl/styles.xml><?xml version="1.0" encoding="utf-8"?>
<styleSheet xmlns="http://schemas.openxmlformats.org/spreadsheetml/2006/main">
  <numFmts count="5">
    <numFmt numFmtId="164" formatCode="[Red][&gt;0]General;[Red][&lt;0]\-General;[Black]General"/>
    <numFmt numFmtId="165" formatCode="[Red][&gt;0]General;[Red][&lt;0]-General;[Black]General;[Red]@"/>
    <numFmt numFmtId="166" formatCode="[Red]@"/>
    <numFmt numFmtId="167" formatCode="[Red][&gt;0]#,##0;[Red][&lt;0]-#,##0;[Black]#,##0;[Red]@"/>
    <numFmt numFmtId="168" formatCode="[Red][&gt;0]#,##0.00;[Red][&lt;0]-#,##0.00;[Black]#,##0.00;[Red]@"/>
  </numFmts>
  <fonts count="10">
    <font>
      <name val="源ノ角ゴシック Code JP R"/>
      <family val="2"/>
      <color theme="1"/>
      <sz val="11"/>
      <scheme val="minor"/>
    </font>
    <font>
      <name val="源ノ角ゴシック Code JP R"/>
      <family val="2"/>
      <color theme="1"/>
      <sz val="11"/>
      <scheme val="minor"/>
    </font>
    <font>
      <name val="源ノ角ゴシック Code JP R"/>
      <charset val="128"/>
      <family val="3"/>
      <sz val="6"/>
      <scheme val="minor"/>
    </font>
    <font>
      <name val="源ノ角ゴシック Code JP N"/>
      <charset val="128"/>
      <family val="2"/>
      <sz val="6"/>
    </font>
    <font>
      <name val="ＭＳ ゴシック"/>
      <charset val="128"/>
      <family val="3"/>
      <color theme="1"/>
      <sz val="11"/>
    </font>
    <font>
      <name val="ＭＳ ゴシック"/>
      <charset val="128"/>
      <family val="3"/>
      <sz val="11"/>
    </font>
    <font>
      <name val="ＭＳ Ｐゴシック"/>
      <charset val="128"/>
      <family val="3"/>
      <sz val="11"/>
    </font>
    <font>
      <name val="源ノ角ゴシック Code JP R"/>
      <charset val="128"/>
      <family val="2"/>
      <b val="1"/>
      <color theme="3"/>
      <sz val="11"/>
      <scheme val="minor"/>
    </font>
    <font>
      <name val="ＭＳ Ｐゴシック"/>
      <charset val="128"/>
      <family val="3"/>
      <color theme="1"/>
      <sz val="11"/>
    </font>
    <font>
      <name val="メイリオ"/>
    </font>
  </fonts>
  <fills count="5">
    <fill>
      <patternFill/>
    </fill>
    <fill>
      <patternFill patternType="gray125"/>
    </fill>
    <fill>
      <patternFill patternType="solid">
        <fgColor theme="8" tint="0.7999816888943144"/>
        <bgColor indexed="64"/>
      </patternFill>
    </fill>
    <fill>
      <patternFill patternType="solid">
        <fgColor theme="8" tint="0.7999511703848384"/>
        <bgColor indexed="64"/>
      </patternFill>
    </fill>
    <fill>
      <patternFill patternType="solid">
        <fgColor rgb="00DBF3FF"/>
        <bgColor rgb="00DBF3FF"/>
      </patternFill>
    </fill>
  </fills>
  <borders count="2">
    <border>
      <left/>
      <right/>
      <top/>
      <bottom/>
      <diagonal/>
    </border>
    <border/>
  </borders>
  <cellStyleXfs count="2">
    <xf numFmtId="0" fontId="1" fillId="0" borderId="0"/>
    <xf numFmtId="38" fontId="1" fillId="0" borderId="0" applyAlignment="1">
      <alignment vertical="center"/>
    </xf>
  </cellStyleXfs>
  <cellXfs count="67">
    <xf numFmtId="0" fontId="0" fillId="0" borderId="0" pivotButton="0" quotePrefix="0" xfId="0"/>
    <xf numFmtId="0" fontId="4" fillId="0" borderId="0" applyAlignment="1" pivotButton="0" quotePrefix="0" xfId="0">
      <alignment horizontal="right" wrapText="1"/>
    </xf>
    <xf numFmtId="0" fontId="4" fillId="0" borderId="0" applyAlignment="1" pivotButton="0" quotePrefix="0" xfId="0">
      <alignment horizontal="right"/>
    </xf>
    <xf numFmtId="0" fontId="5" fillId="0" borderId="0" applyAlignment="1" pivotButton="0" quotePrefix="0" xfId="0">
      <alignment vertical="center"/>
    </xf>
    <xf numFmtId="0" fontId="4" fillId="0" borderId="0" pivotButton="0" quotePrefix="0" xfId="0"/>
    <xf numFmtId="0" fontId="5" fillId="0" borderId="0" pivotButton="0" quotePrefix="0" xfId="0"/>
    <xf numFmtId="0" fontId="5" fillId="0" borderId="0" applyAlignment="1" pivotButton="0" quotePrefix="0" xfId="0">
      <alignment horizontal="left" wrapText="1"/>
    </xf>
    <xf numFmtId="0" fontId="4" fillId="0" borderId="0" applyAlignment="1" pivotButton="0" quotePrefix="0" xfId="0">
      <alignment horizontal="left"/>
    </xf>
    <xf numFmtId="38" fontId="4" fillId="0" borderId="0" applyAlignment="1" pivotButton="0" quotePrefix="0" xfId="1">
      <alignment horizontal="right"/>
    </xf>
    <xf numFmtId="0" fontId="6" fillId="0" borderId="0" applyAlignment="1" pivotButton="0" quotePrefix="0" xfId="0">
      <alignment horizontal="left" vertical="center"/>
    </xf>
    <xf numFmtId="14" fontId="6" fillId="0" borderId="0" applyAlignment="1" pivotButton="0" quotePrefix="0" xfId="0">
      <alignment horizontal="left" vertical="center"/>
    </xf>
    <xf numFmtId="0" fontId="6" fillId="0" borderId="0" applyAlignment="1" pivotButton="0" quotePrefix="0" xfId="0">
      <alignment horizontal="left"/>
    </xf>
    <xf numFmtId="0" fontId="6" fillId="0" borderId="0" applyAlignment="1" pivotButton="0" quotePrefix="0" xfId="0">
      <alignment horizontal="left" wrapText="1"/>
    </xf>
    <xf numFmtId="0" fontId="4" fillId="0" borderId="0" applyAlignment="1" pivotButton="0" quotePrefix="0" xfId="0">
      <alignment horizontal="left" vertical="top" wrapText="1"/>
    </xf>
    <xf numFmtId="164" fontId="4" fillId="3" borderId="0" applyAlignment="1" pivotButton="0" quotePrefix="0" xfId="0">
      <alignment horizontal="right"/>
    </xf>
    <xf numFmtId="3" fontId="0" fillId="0" borderId="0" pivotButton="0" quotePrefix="0" xfId="0"/>
    <xf numFmtId="164" fontId="4" fillId="2" borderId="0" applyAlignment="1" pivotButton="0" quotePrefix="0" xfId="0">
      <alignment horizontal="left" vertical="top"/>
    </xf>
    <xf numFmtId="0" fontId="8" fillId="0" borderId="0" applyAlignment="1" pivotButton="0" quotePrefix="0" xfId="0">
      <alignment vertical="center"/>
    </xf>
    <xf numFmtId="38" fontId="6" fillId="0" borderId="0" applyAlignment="1" pivotButton="0" quotePrefix="0" xfId="1">
      <alignment horizontal="left" vertical="top"/>
    </xf>
    <xf numFmtId="164" fontId="4" fillId="3" borderId="0" applyAlignment="1" pivotButton="0" quotePrefix="0" xfId="0">
      <alignment horizontal="left" vertical="top"/>
    </xf>
    <xf numFmtId="164" fontId="8" fillId="3" borderId="0" applyAlignment="1" pivotButton="0" quotePrefix="0" xfId="0">
      <alignment vertical="center"/>
    </xf>
    <xf numFmtId="0" fontId="8" fillId="0" borderId="0" applyAlignment="1" pivotButton="0" quotePrefix="0" xfId="0">
      <alignment horizontal="right"/>
    </xf>
    <xf numFmtId="164" fontId="6" fillId="3" borderId="0" applyAlignment="1" pivotButton="0" quotePrefix="0" xfId="1">
      <alignment vertical="top"/>
    </xf>
    <xf numFmtId="38" fontId="6" fillId="0" borderId="0" applyAlignment="1" pivotButton="0" quotePrefix="0" xfId="1">
      <alignment horizontal="left" vertical="top" wrapText="1"/>
    </xf>
    <xf numFmtId="0" fontId="4" fillId="0" borderId="0" applyAlignment="1" pivotButton="0" quotePrefix="0" xfId="0">
      <alignment horizontal="left" vertical="top"/>
    </xf>
    <xf numFmtId="4" fontId="0" fillId="0" borderId="0" pivotButton="0" quotePrefix="0" xfId="0"/>
    <xf numFmtId="4" fontId="6" fillId="0" borderId="0" pivotButton="0" quotePrefix="0" xfId="0"/>
    <xf numFmtId="38" fontId="6" fillId="0" borderId="0" applyAlignment="1" pivotButton="0" quotePrefix="0" xfId="1">
      <alignment horizontal="left" vertical="top" wrapText="1"/>
    </xf>
    <xf numFmtId="0" fontId="6" fillId="0" borderId="0" applyAlignment="1" pivotButton="0" quotePrefix="0" xfId="0">
      <alignment horizontal="left" vertical="top" wrapText="1"/>
    </xf>
    <xf numFmtId="0" fontId="4" fillId="0" borderId="0" applyAlignment="1" pivotButton="0" quotePrefix="0" xfId="0">
      <alignment horizontal="left"/>
    </xf>
    <xf numFmtId="164" fontId="4" fillId="3" borderId="0" applyAlignment="1" pivotButton="0" quotePrefix="0" xfId="0">
      <alignment horizontal="left" vertical="top" wrapText="1"/>
    </xf>
    <xf numFmtId="164" fontId="8" fillId="3" borderId="0" applyAlignment="1" pivotButton="0" quotePrefix="0" xfId="0">
      <alignment horizontal="right"/>
    </xf>
    <xf numFmtId="3" fontId="8" fillId="0" borderId="0" pivotButton="0" quotePrefix="0" xfId="0"/>
    <xf numFmtId="4" fontId="8" fillId="0" borderId="0" pivotButton="0" quotePrefix="0" xfId="0"/>
    <xf numFmtId="38" fontId="6" fillId="0" borderId="0" pivotButton="0" quotePrefix="0" xfId="1"/>
    <xf numFmtId="38" fontId="8" fillId="0" borderId="0" pivotButton="0" quotePrefix="0" xfId="1"/>
    <xf numFmtId="38" fontId="8" fillId="0" borderId="0" applyAlignment="1" pivotButton="0" quotePrefix="0" xfId="1">
      <alignment horizontal="right"/>
    </xf>
    <xf numFmtId="0" fontId="8" fillId="0" borderId="0" pivotButton="0" quotePrefix="0" xfId="0"/>
    <xf numFmtId="38" fontId="6" fillId="0" borderId="0" pivotButton="0" quotePrefix="1" xfId="1"/>
    <xf numFmtId="38" fontId="8" fillId="0" borderId="0" applyAlignment="1" pivotButton="0" quotePrefix="0" xfId="1">
      <alignment horizontal="right" wrapText="1"/>
    </xf>
    <xf numFmtId="0" fontId="8" fillId="0" borderId="0" pivotButton="0" quotePrefix="0" xfId="1"/>
    <xf numFmtId="0" fontId="8" fillId="0" borderId="0" applyAlignment="1" pivotButton="0" quotePrefix="0" xfId="1">
      <alignment horizontal="right"/>
    </xf>
    <xf numFmtId="0" fontId="8" fillId="0" borderId="0" pivotButton="0" quotePrefix="0" xfId="0"/>
    <xf numFmtId="0" fontId="8" fillId="0" borderId="0" applyAlignment="1" pivotButton="0" quotePrefix="0" xfId="0">
      <alignment horizontal="right"/>
    </xf>
    <xf numFmtId="38" fontId="8" fillId="0" borderId="0" applyAlignment="1" pivotButton="0" quotePrefix="1" xfId="1">
      <alignment horizontal="right" wrapText="1"/>
    </xf>
    <xf numFmtId="164" fontId="4" fillId="3" borderId="0" applyAlignment="1" pivotButton="0" quotePrefix="0" xfId="0">
      <alignment horizontal="right"/>
    </xf>
    <xf numFmtId="0" fontId="9" fillId="0" borderId="1" applyAlignment="1" pivotButton="0" quotePrefix="0" xfId="0">
      <alignment horizontal="general" vertical="center"/>
    </xf>
    <xf numFmtId="165" fontId="9" fillId="4" borderId="1" applyAlignment="1" pivotButton="0" quotePrefix="0" xfId="0">
      <alignment horizontal="general" vertical="center"/>
    </xf>
    <xf numFmtId="38" fontId="9" fillId="0" borderId="1" applyAlignment="1" pivotButton="0" quotePrefix="0" xfId="1">
      <alignment horizontal="general" vertical="center"/>
    </xf>
    <xf numFmtId="166" fontId="9" fillId="4" borderId="1" applyAlignment="1" pivotButton="0" quotePrefix="0" xfId="0">
      <alignment horizontal="general" vertical="center"/>
    </xf>
    <xf numFmtId="167" fontId="9" fillId="4" borderId="1" applyAlignment="1" pivotButton="0" quotePrefix="0" xfId="1">
      <alignment horizontal="general" vertical="center"/>
    </xf>
    <xf numFmtId="168" fontId="9" fillId="4" borderId="1" applyAlignment="1" pivotButton="0" quotePrefix="0" xfId="1">
      <alignment horizontal="general" vertical="center"/>
    </xf>
    <xf numFmtId="166" fontId="9" fillId="4" borderId="1" applyAlignment="1" pivotButton="0" quotePrefix="0" xfId="1">
      <alignment horizontal="general" vertical="center"/>
    </xf>
    <xf numFmtId="167" fontId="9" fillId="4" borderId="1" applyAlignment="1" pivotButton="0" quotePrefix="0" xfId="0">
      <alignment horizontal="general" vertical="center"/>
    </xf>
    <xf numFmtId="4" fontId="9" fillId="0" borderId="1" applyAlignment="1" pivotButton="0" quotePrefix="0" xfId="0">
      <alignment horizontal="general" vertical="center"/>
    </xf>
    <xf numFmtId="38" fontId="9" fillId="0" borderId="1" applyAlignment="1" pivotButton="0" quotePrefix="1" xfId="1">
      <alignment horizontal="general" vertical="center"/>
    </xf>
    <xf numFmtId="0" fontId="9" fillId="0" borderId="1" applyAlignment="1" pivotButton="0" quotePrefix="0" xfId="1">
      <alignment horizontal="general" vertical="center"/>
    </xf>
    <xf numFmtId="3" fontId="9" fillId="0" borderId="1" applyAlignment="1" pivotButton="0" quotePrefix="0" xfId="0">
      <alignment horizontal="general" vertical="center"/>
    </xf>
    <xf numFmtId="166" fontId="9" fillId="4" borderId="1" applyAlignment="1" pivotButton="0" quotePrefix="0" xfId="0">
      <alignment horizontal="general" vertical="center"/>
    </xf>
    <xf numFmtId="167" fontId="9" fillId="4" borderId="1" applyAlignment="1" pivotButton="0" quotePrefix="0" xfId="1">
      <alignment horizontal="general" vertical="center"/>
    </xf>
    <xf numFmtId="168" fontId="9" fillId="4" borderId="1" applyAlignment="1" pivotButton="0" quotePrefix="0" xfId="1">
      <alignment horizontal="general" vertical="center"/>
    </xf>
    <xf numFmtId="166" fontId="9" fillId="4" borderId="1" applyAlignment="1" pivotButton="0" quotePrefix="0" xfId="1">
      <alignment horizontal="general" vertical="center"/>
    </xf>
    <xf numFmtId="167" fontId="9" fillId="4" borderId="1" applyAlignment="1" pivotButton="0" quotePrefix="0" xfId="0">
      <alignment horizontal="general" vertical="center"/>
    </xf>
    <xf numFmtId="0" fontId="9" fillId="0" borderId="1" applyAlignment="1" pivotButton="0" quotePrefix="0" xfId="0">
      <alignment horizontal="general" vertical="center"/>
    </xf>
    <xf numFmtId="0" fontId="9" fillId="0" borderId="1" applyAlignment="1" pivotButton="0" quotePrefix="0" xfId="0">
      <alignment horizontal="left" vertical="center" wrapText="1"/>
    </xf>
    <xf numFmtId="14" fontId="9" fillId="0" borderId="1" applyAlignment="1" pivotButton="0" quotePrefix="0" xfId="0">
      <alignment horizontal="left" vertical="center" wrapText="1"/>
    </xf>
    <xf numFmtId="38" fontId="9" fillId="0" borderId="1" applyAlignment="1" pivotButton="0" quotePrefix="0" xfId="1">
      <alignment horizontal="left" vertical="center" wrapText="1"/>
    </xf>
  </cellXfs>
  <cellStyles count="2">
    <cellStyle name="標準" xfId="0" builtinId="0"/>
    <cellStyle name="桁区切り" xfId="1" builtinId="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 /><Relationship Type="http://schemas.openxmlformats.org/officeDocument/2006/relationships/worksheet" Target="/xl/worksheets/sheet2.xml" Id="rId2" /><Relationship Type="http://schemas.openxmlformats.org/officeDocument/2006/relationships/worksheet" Target="/xl/worksheets/sheet3.xml" Id="rId3" /><Relationship Type="http://schemas.openxmlformats.org/officeDocument/2006/relationships/styles" Target="styles.xml" Id="rId4" /><Relationship Type="http://schemas.openxmlformats.org/officeDocument/2006/relationships/theme" Target="theme/theme1.xml" Id="rId5" /></Relationships>
</file>

<file path=xl/theme/theme1.xml><?xml version="1.0" encoding="utf-8"?>
<a:theme xmlns:a="http://schemas.openxmlformats.org/drawingml/2006/main" name="Office テーマ">
  <a:themeElements>
    <a:clrScheme name="CUD_colorset_ver4.xml">
      <a:dk1>
        <a:srgbClr val="1A1A1A"/>
      </a:dk1>
      <a:lt1>
        <a:srgbClr val="FFFFFF"/>
      </a:lt1>
      <a:dk2>
        <a:srgbClr val="84919E"/>
      </a:dk2>
      <a:lt2>
        <a:srgbClr val="D2D4D1"/>
      </a:lt2>
      <a:accent1>
        <a:srgbClr val="005AFF"/>
      </a:accent1>
      <a:accent2>
        <a:srgbClr val="FF4B00"/>
      </a:accent2>
      <a:accent3>
        <a:srgbClr val="03AF7A"/>
      </a:accent3>
      <a:accent4>
        <a:srgbClr val="990099"/>
      </a:accent4>
      <a:accent5>
        <a:srgbClr val="4DC4FF"/>
      </a:accent5>
      <a:accent6>
        <a:srgbClr val="F6AA00"/>
      </a:accent6>
      <a:hlink>
        <a:srgbClr val="006DAA"/>
      </a:hlink>
      <a:folHlink>
        <a:srgbClr val="A23180"/>
      </a:folHlink>
    </a:clrScheme>
    <a:fontScheme name="Incolsolata+源ノ角ゴシック Code JP R">
      <a:majorFont>
        <a:latin typeface="Inconsolata"/>
        <a:ea typeface="源ノ角ゴシック Code JP R"/>
        <a:cs typeface=""/>
      </a:majorFont>
      <a:minorFont>
        <a:latin typeface="Inconsolata"/>
        <a:ea typeface="源ノ角ゴシック Code JP R"/>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sheetPr codeName="Sheet1">
    <outlinePr summaryBelow="1" summaryRight="1"/>
    <pageSetUpPr autoPageBreaks="0"/>
  </sheetPr>
  <dimension ref="A1:S68"/>
  <sheetViews>
    <sheetView tabSelected="0" topLeftCell="A1" zoomScale="100" zoomScaleNormal="100" workbookViewId="0">
      <pane xSplit="4" ySplit="10" topLeftCell="E11" activePane="bottomRight" state="frozen"/>
      <selection pane="topRight" activeCell="A1" sqref="A1"/>
      <selection pane="bottomLeft" activeCell="A8" sqref="A8"/>
      <selection pane="bottomRight" activeCell="E11" sqref="E11"/>
    </sheetView>
  </sheetViews>
  <sheetFormatPr baseColWidth="8" defaultColWidth="9.125" defaultRowHeight="13.5"/>
  <cols>
    <col width="11.125" bestFit="1" customWidth="1" style="2" min="1" max="1"/>
    <col width="7.5" bestFit="1" customWidth="1" style="2" min="2" max="2"/>
    <col width="9.5" bestFit="1" customWidth="1" style="45" min="3" max="3"/>
    <col width="14.625" customWidth="1" style="45" min="4" max="4"/>
    <col width="10.75" bestFit="1" customWidth="1" style="8" min="5" max="5"/>
    <col width="20.5" bestFit="1" customWidth="1" style="8" min="6" max="6"/>
    <col width="15.375" bestFit="1" customWidth="1" style="8" min="7" max="7"/>
    <col width="13.375" bestFit="1" customWidth="1" style="2" min="8" max="8"/>
    <col width="12.125" bestFit="1" customWidth="1" style="2" min="9" max="9"/>
    <col width="14.375" bestFit="1" customWidth="1" style="2" min="10" max="10"/>
    <col width="10.75" bestFit="1" customWidth="1" style="2" min="11" max="12"/>
    <col width="11.125" bestFit="1" customWidth="1" style="2" min="13" max="13"/>
    <col width="16.625" bestFit="1" customWidth="1" style="2" min="14" max="14"/>
    <col width="11.25" bestFit="1" customWidth="1" style="2" min="15" max="15"/>
    <col width="19.375" bestFit="1" customWidth="1" style="2" min="16" max="16"/>
    <col width="9.125" customWidth="1" style="2" min="17" max="16384"/>
  </cols>
  <sheetData>
    <row r="1" ht="27" customHeight="1">
      <c r="A1" s="63" t="inlineStr">
        <is>
          <t>年度</t>
        </is>
      </c>
      <c r="B1" s="63" t="inlineStr">
        <is>
          <t>項目</t>
        </is>
      </c>
      <c r="C1" s="47" t="inlineStr">
        <is>
          <t>check</t>
        </is>
      </c>
      <c r="D1" s="47" t="inlineStr">
        <is>
          <t>check</t>
        </is>
      </c>
      <c r="E1" s="48" t="inlineStr">
        <is>
          <t>發信通數</t>
        </is>
      </c>
      <c r="F1" s="48" t="inlineStr">
        <is>
          <t>發信通數</t>
        </is>
      </c>
      <c r="G1" s="48" t="inlineStr">
        <is>
          <t>發信通數</t>
        </is>
      </c>
      <c r="H1" s="48" t="inlineStr">
        <is>
          <t>發信通數</t>
        </is>
      </c>
      <c r="I1" s="48" t="inlineStr">
        <is>
          <t>發信通數</t>
        </is>
      </c>
      <c r="J1" s="48" t="inlineStr">
        <is>
          <t>外國着信通數</t>
        </is>
      </c>
      <c r="K1" s="48" t="inlineStr">
        <is>
          <t>料金</t>
        </is>
      </c>
      <c r="L1" s="48" t="inlineStr">
        <is>
          <t>料金</t>
        </is>
      </c>
      <c r="M1" s="48" t="inlineStr">
        <is>
          <t>料金</t>
        </is>
      </c>
      <c r="N1" s="48" t="inlineStr">
        <is>
          <t>料金</t>
        </is>
      </c>
      <c r="O1" s="48" t="inlineStr">
        <is>
          <t>料金</t>
        </is>
      </c>
      <c r="P1" s="48" t="inlineStr">
        <is>
          <t>料金</t>
        </is>
      </c>
      <c r="Q1" s="63" t="inlineStr">
        <is>
          <t>人口百ニ付私報數</t>
        </is>
      </c>
      <c r="R1" s="63" t="n"/>
      <c r="S1" s="63" t="n"/>
    </row>
    <row r="2" ht="27" customHeight="1">
      <c r="A2" s="63" t="n"/>
      <c r="B2" s="63" t="n"/>
      <c r="C2" s="47" t="inlineStr">
        <is>
          <t>check</t>
        </is>
      </c>
      <c r="D2" s="47" t="inlineStr">
        <is>
          <t>check</t>
        </is>
      </c>
      <c r="E2" s="48" t="inlineStr">
        <is>
          <t>官報</t>
        </is>
      </c>
      <c r="F2" s="48" t="inlineStr">
        <is>
          <t>私報</t>
        </is>
      </c>
      <c r="G2" s="48" t="inlineStr">
        <is>
          <t>課金局報又ハ
事務報</t>
        </is>
      </c>
      <c r="H2" s="48" t="inlineStr">
        <is>
          <t>局報又ハ
事務報</t>
        </is>
      </c>
      <c r="I2" s="63" t="inlineStr">
        <is>
          <t>合計</t>
        </is>
      </c>
      <c r="J2" s="63" t="n"/>
      <c r="K2" s="48" t="inlineStr">
        <is>
          <t>發信料</t>
        </is>
      </c>
      <c r="L2" s="48" t="inlineStr">
        <is>
          <t>發信料</t>
        </is>
      </c>
      <c r="M2" s="48" t="inlineStr">
        <is>
          <t>發信料</t>
        </is>
      </c>
      <c r="N2" s="48" t="inlineStr">
        <is>
          <t>着信料(國内
傳送料)</t>
        </is>
      </c>
      <c r="O2" s="48" t="inlineStr">
        <is>
          <t>特殊取扱料</t>
        </is>
      </c>
      <c r="P2" s="63" t="inlineStr">
        <is>
          <t>合計</t>
        </is>
      </c>
      <c r="Q2" s="63" t="n"/>
      <c r="R2" s="63" t="n"/>
      <c r="S2" s="63" t="n"/>
    </row>
    <row r="3" ht="27" customHeight="1">
      <c r="A3" s="63" t="n"/>
      <c r="B3" s="63" t="n"/>
      <c r="C3" s="47" t="inlineStr">
        <is>
          <t>check</t>
        </is>
      </c>
      <c r="D3" s="47" t="inlineStr">
        <is>
          <t>check</t>
        </is>
      </c>
      <c r="E3" s="48" t="n"/>
      <c r="F3" s="48" t="n"/>
      <c r="G3" s="48" t="n"/>
      <c r="H3" s="48" t="n"/>
      <c r="I3" s="63" t="n"/>
      <c r="J3" s="63" t="n"/>
      <c r="K3" s="48" t="inlineStr">
        <is>
          <t>官報</t>
        </is>
      </c>
      <c r="L3" s="48" t="inlineStr">
        <is>
          <t>私報</t>
        </is>
      </c>
      <c r="M3" s="48" t="inlineStr">
        <is>
          <t>課金局報又ハ事務報</t>
        </is>
      </c>
      <c r="N3" s="63" t="inlineStr">
        <is>
          <t>円</t>
        </is>
      </c>
      <c r="O3" s="63" t="inlineStr">
        <is>
          <t>円</t>
        </is>
      </c>
      <c r="P3" s="63" t="inlineStr">
        <is>
          <t>円</t>
        </is>
      </c>
      <c r="Q3" s="63" t="n"/>
      <c r="R3" s="63" t="n"/>
      <c r="S3" s="63" t="n"/>
    </row>
    <row r="4">
      <c r="A4" s="63" t="n"/>
      <c r="B4" s="63" t="n"/>
      <c r="C4" s="47" t="inlineStr">
        <is>
          <t>check</t>
        </is>
      </c>
      <c r="D4" s="47" t="inlineStr">
        <is>
          <t>check</t>
        </is>
      </c>
      <c r="E4" s="63" t="n"/>
      <c r="F4" s="63" t="n"/>
      <c r="G4" s="63" t="n"/>
      <c r="H4" s="63" t="n"/>
      <c r="I4" s="63" t="n"/>
      <c r="J4" s="63" t="n"/>
      <c r="K4" s="63" t="inlineStr">
        <is>
          <t>円</t>
        </is>
      </c>
      <c r="L4" s="63" t="inlineStr">
        <is>
          <t>円</t>
        </is>
      </c>
      <c r="M4" s="63" t="inlineStr">
        <is>
          <t>円</t>
        </is>
      </c>
      <c r="N4" s="63" t="n"/>
      <c r="O4" s="63" t="n"/>
      <c r="P4" s="63" t="n"/>
      <c r="Q4" s="63" t="n"/>
      <c r="R4" s="63" t="n"/>
      <c r="S4" s="63" t="n"/>
    </row>
    <row r="5" customFormat="1" s="45">
      <c r="A5" s="58" t="inlineStr">
        <is>
          <t>check</t>
        </is>
      </c>
      <c r="B5" s="58" t="inlineStr">
        <is>
          <t>check</t>
        </is>
      </c>
      <c r="C5" s="58" t="n"/>
      <c r="D5" s="58" t="inlineStr">
        <is>
          <t>明治37年度</t>
        </is>
      </c>
      <c r="E5" s="59">
        <f>SUM(E11:E12)-E13</f>
        <v/>
      </c>
      <c r="F5" s="59">
        <f>SUM(F11:F12)-F13</f>
        <v/>
      </c>
      <c r="G5" s="59">
        <f>SUM(G11:G12)-G13</f>
        <v/>
      </c>
      <c r="H5" s="59">
        <f>SUM(H11:H12)-H13</f>
        <v/>
      </c>
      <c r="I5" s="59">
        <f>SUM(I11:I12)-I13</f>
        <v/>
      </c>
      <c r="J5" s="59">
        <f>SUM(J11:J12)-J13</f>
        <v/>
      </c>
      <c r="K5" s="59">
        <f>SUM(K11:K12)-K13</f>
        <v/>
      </c>
      <c r="L5" s="59">
        <f>SUM(L11:L12)-L13</f>
        <v/>
      </c>
      <c r="M5" s="59">
        <f>SUM(M11:M12)-M13</f>
        <v/>
      </c>
      <c r="N5" s="59">
        <f>SUM(N11:N12)-N13</f>
        <v/>
      </c>
      <c r="O5" s="59">
        <f>SUM(O11:O12)-O13</f>
        <v/>
      </c>
      <c r="P5" s="59">
        <f>SUM(P11:P12)-P13</f>
        <v/>
      </c>
      <c r="Q5" s="60">
        <f>SUM(Q11:Q12)-Q13</f>
        <v/>
      </c>
      <c r="R5" s="58" t="n"/>
      <c r="S5" s="58" t="n"/>
    </row>
    <row r="6" customFormat="1" s="45">
      <c r="A6" s="58" t="inlineStr">
        <is>
          <t>check</t>
        </is>
      </c>
      <c r="B6" s="58" t="inlineStr">
        <is>
          <t>check</t>
        </is>
      </c>
      <c r="C6" s="58" t="n"/>
      <c r="D6" s="58" t="inlineStr">
        <is>
          <t>明治38年度</t>
        </is>
      </c>
      <c r="E6" s="59">
        <f>SUM(E14:E15)-E16</f>
        <v/>
      </c>
      <c r="F6" s="59">
        <f>SUM(F14:F15)-F16</f>
        <v/>
      </c>
      <c r="G6" s="59">
        <f>SUM(G14:G15)-G16</f>
        <v/>
      </c>
      <c r="H6" s="59">
        <f>SUM(H14:H15)-H16</f>
        <v/>
      </c>
      <c r="I6" s="59">
        <f>SUM(I14:I15)-I16</f>
        <v/>
      </c>
      <c r="J6" s="59">
        <f>SUM(J14:J15)-J16</f>
        <v/>
      </c>
      <c r="K6" s="59">
        <f>SUM(K14:K15)-K16</f>
        <v/>
      </c>
      <c r="L6" s="59">
        <f>SUM(L14:L15)-L16</f>
        <v/>
      </c>
      <c r="M6" s="59">
        <f>SUM(M14:M15)-M16</f>
        <v/>
      </c>
      <c r="N6" s="59">
        <f>SUM(N14:N15)-N16</f>
        <v/>
      </c>
      <c r="O6" s="59">
        <f>SUM(O14:O15)-O16</f>
        <v/>
      </c>
      <c r="P6" s="59">
        <f>SUM(P14:P15)-P16</f>
        <v/>
      </c>
      <c r="Q6" s="60">
        <f>SUM(Q14:Q15)-Q16</f>
        <v/>
      </c>
      <c r="R6" s="61" t="n"/>
      <c r="S6" s="61" t="n"/>
    </row>
    <row r="7" customFormat="1" s="45">
      <c r="A7" s="58" t="inlineStr">
        <is>
          <t>check</t>
        </is>
      </c>
      <c r="B7" s="58" t="inlineStr">
        <is>
          <t>check</t>
        </is>
      </c>
      <c r="C7" s="58" t="n"/>
      <c r="D7" s="58" t="inlineStr">
        <is>
          <t>明治39年度</t>
        </is>
      </c>
      <c r="E7" s="59">
        <f>SUM(E17:E18)-E19</f>
        <v/>
      </c>
      <c r="F7" s="59">
        <f>SUM(F17:F18)-F19</f>
        <v/>
      </c>
      <c r="G7" s="59">
        <f>SUM(G17:G18)-G19</f>
        <v/>
      </c>
      <c r="H7" s="59">
        <f>SUM(H17:H18)-H19</f>
        <v/>
      </c>
      <c r="I7" s="59">
        <f>SUM(I17:I18)-I19</f>
        <v/>
      </c>
      <c r="J7" s="59">
        <f>SUM(J17:J18)-J19</f>
        <v/>
      </c>
      <c r="K7" s="59">
        <f>SUM(K17:K18)-K19</f>
        <v/>
      </c>
      <c r="L7" s="59">
        <f>SUM(L17:L18)-L19</f>
        <v/>
      </c>
      <c r="M7" s="59">
        <f>SUM(M17:M18)-M19</f>
        <v/>
      </c>
      <c r="N7" s="59">
        <f>SUM(N17:N18)-N19</f>
        <v/>
      </c>
      <c r="O7" s="59">
        <f>SUM(O17:O18)-O19</f>
        <v/>
      </c>
      <c r="P7" s="59">
        <f>SUM(P17:P18)-P19</f>
        <v/>
      </c>
      <c r="Q7" s="60">
        <f>SUM(Q17:Q18)-Q19</f>
        <v/>
      </c>
      <c r="R7" s="61" t="n"/>
      <c r="S7" s="61" t="n"/>
    </row>
    <row r="8" customFormat="1" s="45">
      <c r="A8" s="58" t="inlineStr">
        <is>
          <t>check</t>
        </is>
      </c>
      <c r="B8" s="58" t="inlineStr">
        <is>
          <t>check</t>
        </is>
      </c>
      <c r="C8" s="58" t="n"/>
      <c r="D8" s="58" t="inlineStr">
        <is>
          <t>明治40年度</t>
        </is>
      </c>
      <c r="E8" s="59">
        <f>SUM(E20:E21)-E22</f>
        <v/>
      </c>
      <c r="F8" s="59">
        <f>SUM(F20:F21)-F22</f>
        <v/>
      </c>
      <c r="G8" s="59">
        <f>SUM(G20:G21)-G22</f>
        <v/>
      </c>
      <c r="H8" s="59">
        <f>SUM(H20:H21)-H22</f>
        <v/>
      </c>
      <c r="I8" s="59">
        <f>SUM(I20:I21)-I22</f>
        <v/>
      </c>
      <c r="J8" s="59">
        <f>SUM(J20:J21)-J22</f>
        <v/>
      </c>
      <c r="K8" s="59">
        <f>SUM(K20:K21)-K22</f>
        <v/>
      </c>
      <c r="L8" s="59">
        <f>SUM(L20:L21)-L22</f>
        <v/>
      </c>
      <c r="M8" s="59">
        <f>SUM(M20:M21)-M22</f>
        <v/>
      </c>
      <c r="N8" s="59">
        <f>SUM(N20:N21)-N22</f>
        <v/>
      </c>
      <c r="O8" s="59">
        <f>SUM(O20:O21)-O22</f>
        <v/>
      </c>
      <c r="P8" s="59">
        <f>SUM(P20:P21)-P22</f>
        <v/>
      </c>
      <c r="Q8" s="60">
        <f>SUM(Q20:Q21)-Q22</f>
        <v/>
      </c>
      <c r="R8" s="61" t="n"/>
      <c r="S8" s="61" t="n"/>
    </row>
    <row r="9" customFormat="1" s="45">
      <c r="A9" s="58" t="inlineStr">
        <is>
          <t>check</t>
        </is>
      </c>
      <c r="B9" s="58" t="inlineStr">
        <is>
          <t>check</t>
        </is>
      </c>
      <c r="C9" s="58" t="n"/>
      <c r="D9" s="58" t="inlineStr">
        <is>
          <t>明治41年度</t>
        </is>
      </c>
      <c r="E9" s="59">
        <f>SUM(E23:E24)-E25</f>
        <v/>
      </c>
      <c r="F9" s="59">
        <f>SUM(F23:F24)-F25</f>
        <v/>
      </c>
      <c r="G9" s="59">
        <f>SUM(G23:G24)-G25</f>
        <v/>
      </c>
      <c r="H9" s="59">
        <f>SUM(H23:H24)-H25</f>
        <v/>
      </c>
      <c r="I9" s="59">
        <f>SUM(I23:I24)-I25</f>
        <v/>
      </c>
      <c r="J9" s="59">
        <f>SUM(J23:J24)-J25</f>
        <v/>
      </c>
      <c r="K9" s="59">
        <f>SUM(K23:K24)-K25</f>
        <v/>
      </c>
      <c r="L9" s="59">
        <f>SUM(L23:L24)-L25</f>
        <v/>
      </c>
      <c r="M9" s="59">
        <f>SUM(M23:M24)-M25</f>
        <v/>
      </c>
      <c r="N9" s="59">
        <f>SUM(N23:N24)-N25</f>
        <v/>
      </c>
      <c r="O9" s="59">
        <f>SUM(O23:O24)-O25</f>
        <v/>
      </c>
      <c r="P9" s="59">
        <f>SUM(P23:P24)-P25</f>
        <v/>
      </c>
      <c r="Q9" s="60">
        <f>SUM(Q23:Q24)-Q25</f>
        <v/>
      </c>
      <c r="R9" s="61" t="n"/>
      <c r="S9" s="61" t="n"/>
    </row>
    <row r="10" ht="27" customFormat="1" customHeight="1" s="45">
      <c r="A10" s="58" t="inlineStr">
        <is>
          <t>check</t>
        </is>
      </c>
      <c r="B10" s="58" t="inlineStr">
        <is>
          <t>check</t>
        </is>
      </c>
      <c r="C10" s="58" t="inlineStr">
        <is>
          <t>發信通數</t>
        </is>
      </c>
      <c r="D10" s="58" t="inlineStr">
        <is>
          <t>行：明治42年度
列：料金</t>
        </is>
      </c>
      <c r="E10" s="59">
        <f>SUM(E26:E27)-E28</f>
        <v/>
      </c>
      <c r="F10" s="59">
        <f>SUM(F26:F27)-F28</f>
        <v/>
      </c>
      <c r="G10" s="59">
        <f>SUM(G26:G27)-G28</f>
        <v/>
      </c>
      <c r="H10" s="59">
        <f>SUM(H26:H27)-H28</f>
        <v/>
      </c>
      <c r="I10" s="59">
        <f>SUM(I26:I27)-I28</f>
        <v/>
      </c>
      <c r="J10" s="59">
        <f>SUM(J26:J27)-J28</f>
        <v/>
      </c>
      <c r="K10" s="59">
        <f>SUM(K26:K27)-K28</f>
        <v/>
      </c>
      <c r="L10" s="59">
        <f>SUM(L26:L27)-L28</f>
        <v/>
      </c>
      <c r="M10" s="59">
        <f>SUM(M26:M27)-M28</f>
        <v/>
      </c>
      <c r="N10" s="59">
        <f>SUM(N26:N27)-N28</f>
        <v/>
      </c>
      <c r="O10" s="59">
        <f>SUM(O26:O27)-O28</f>
        <v/>
      </c>
      <c r="P10" s="59">
        <f>SUM(P26:P27)-P28</f>
        <v/>
      </c>
      <c r="Q10" s="60">
        <f>SUM(Q26:Q27)-Q28</f>
        <v/>
      </c>
      <c r="R10" s="61" t="n"/>
      <c r="S10" s="61" t="n"/>
    </row>
    <row r="11" customFormat="1" s="1">
      <c r="A11" s="63" t="inlineStr">
        <is>
          <t>明治37年度</t>
        </is>
      </c>
      <c r="B11" s="63" t="inlineStr">
        <is>
          <t>和文</t>
        </is>
      </c>
      <c r="C11" s="62">
        <f>SUM(E11:H11)-I11</f>
        <v/>
      </c>
      <c r="D11" s="62">
        <f>SUM(K11:O11)-P11</f>
        <v/>
      </c>
      <c r="E11" s="48" t="n">
        <v>1410733</v>
      </c>
      <c r="F11" s="48" t="n">
        <v>16601900</v>
      </c>
      <c r="G11" s="48" t="n">
        <v>87430</v>
      </c>
      <c r="H11" s="48" t="n">
        <v>2553455</v>
      </c>
      <c r="I11" s="48" t="n">
        <v>20653518</v>
      </c>
      <c r="J11" s="48" t="n">
        <v>473200</v>
      </c>
      <c r="K11" s="48" t="n">
        <v>927723</v>
      </c>
      <c r="L11" s="48" t="n">
        <v>4246079</v>
      </c>
      <c r="M11" s="48" t="n">
        <v>5708</v>
      </c>
      <c r="N11" s="48" t="n"/>
      <c r="O11" s="48" t="n">
        <v>150916</v>
      </c>
      <c r="P11" s="48" t="n">
        <v>5330426</v>
      </c>
      <c r="Q11" s="54" t="n">
        <v>33.02</v>
      </c>
      <c r="R11" s="63" t="n"/>
      <c r="S11" s="63" t="n"/>
    </row>
    <row r="12" customFormat="1" s="1">
      <c r="A12" s="63" t="inlineStr">
        <is>
          <t>明治37年度</t>
        </is>
      </c>
      <c r="B12" s="63" t="inlineStr">
        <is>
          <t>歐文</t>
        </is>
      </c>
      <c r="C12" s="62">
        <f>SUM(E12:H12)-I12</f>
        <v/>
      </c>
      <c r="D12" s="62">
        <f>SUM(K12:O12)-P12</f>
        <v/>
      </c>
      <c r="E12" s="48" t="n">
        <v>18984</v>
      </c>
      <c r="F12" s="48" t="n">
        <v>262779</v>
      </c>
      <c r="G12" s="48" t="n">
        <v>24745</v>
      </c>
      <c r="H12" s="48" t="n">
        <v>76929</v>
      </c>
      <c r="I12" s="48" t="n">
        <v>383437</v>
      </c>
      <c r="J12" s="48" t="n">
        <v>223136</v>
      </c>
      <c r="K12" s="48" t="n">
        <v>118022</v>
      </c>
      <c r="L12" s="48" t="n">
        <v>376293</v>
      </c>
      <c r="M12" s="48" t="n">
        <v>13854</v>
      </c>
      <c r="N12" s="48" t="n">
        <v>444209</v>
      </c>
      <c r="O12" s="48" t="n">
        <v>2955</v>
      </c>
      <c r="P12" s="48" t="n">
        <v>955333</v>
      </c>
      <c r="Q12" s="54" t="n">
        <v>0.52</v>
      </c>
      <c r="R12" s="63" t="n"/>
      <c r="S12" s="63" t="n"/>
    </row>
    <row r="13" customFormat="1" s="1">
      <c r="A13" s="63" t="inlineStr">
        <is>
          <t>明治37年度</t>
        </is>
      </c>
      <c r="B13" s="63" t="inlineStr">
        <is>
          <t>合計</t>
        </is>
      </c>
      <c r="C13" s="62">
        <f>SUM(E13:H13)-I13</f>
        <v/>
      </c>
      <c r="D13" s="62">
        <f>SUM(K13:O13)-P13</f>
        <v/>
      </c>
      <c r="E13" s="48" t="n">
        <v>1429717</v>
      </c>
      <c r="F13" s="48" t="n">
        <v>16864679</v>
      </c>
      <c r="G13" s="48" t="n">
        <v>112175</v>
      </c>
      <c r="H13" s="48" t="n">
        <v>2630384</v>
      </c>
      <c r="I13" s="48" t="n">
        <v>21036955</v>
      </c>
      <c r="J13" s="48" t="n">
        <v>696336</v>
      </c>
      <c r="K13" s="48" t="n">
        <v>1045745</v>
      </c>
      <c r="L13" s="48" t="n">
        <v>4622372</v>
      </c>
      <c r="M13" s="48" t="n">
        <v>19562</v>
      </c>
      <c r="N13" s="48" t="n">
        <v>444209</v>
      </c>
      <c r="O13" s="48" t="n">
        <v>153871</v>
      </c>
      <c r="P13" s="48" t="n">
        <v>6285759</v>
      </c>
      <c r="Q13" s="54" t="n">
        <v>33.54</v>
      </c>
      <c r="R13" s="63" t="n"/>
      <c r="S13" s="63" t="n"/>
    </row>
    <row r="14" customFormat="1" s="1">
      <c r="A14" s="63" t="inlineStr">
        <is>
          <t>明治38年度</t>
        </is>
      </c>
      <c r="B14" s="63" t="inlineStr">
        <is>
          <t>和文</t>
        </is>
      </c>
      <c r="C14" s="62">
        <f>SUM(E14:H14)-I14</f>
        <v/>
      </c>
      <c r="D14" s="62">
        <f>SUM(K14:O14)-P14</f>
        <v/>
      </c>
      <c r="E14" s="48" t="n">
        <v>1431307</v>
      </c>
      <c r="F14" s="48" t="n">
        <v>18741639</v>
      </c>
      <c r="G14" s="48" t="n">
        <v>108750</v>
      </c>
      <c r="H14" s="48" t="n">
        <v>3000020</v>
      </c>
      <c r="I14" s="48" t="n">
        <v>23281716</v>
      </c>
      <c r="J14" s="48" t="n">
        <v>920886</v>
      </c>
      <c r="K14" s="48" t="n">
        <v>832728</v>
      </c>
      <c r="L14" s="48" t="n">
        <v>4714662</v>
      </c>
      <c r="M14" s="48" t="n">
        <v>7306</v>
      </c>
      <c r="N14" s="48" t="n"/>
      <c r="O14" s="48" t="n">
        <v>165057</v>
      </c>
      <c r="P14" s="48" t="n">
        <v>5719753</v>
      </c>
      <c r="Q14" s="54" t="n">
        <v>36.77</v>
      </c>
      <c r="R14" s="63" t="n"/>
      <c r="S14" s="63" t="n"/>
    </row>
    <row r="15" customFormat="1" s="1">
      <c r="A15" s="63" t="inlineStr">
        <is>
          <t>明治38年度</t>
        </is>
      </c>
      <c r="B15" s="63" t="inlineStr">
        <is>
          <t>歐文</t>
        </is>
      </c>
      <c r="C15" s="62">
        <f>SUM(E15:H15)-I15</f>
        <v/>
      </c>
      <c r="D15" s="62">
        <f>SUM(K15:O15)-P15</f>
        <v/>
      </c>
      <c r="E15" s="48" t="n">
        <v>16064</v>
      </c>
      <c r="F15" s="48" t="n">
        <v>284561</v>
      </c>
      <c r="G15" s="48" t="n">
        <v>35200</v>
      </c>
      <c r="H15" s="48" t="n">
        <v>79770</v>
      </c>
      <c r="I15" s="48" t="n">
        <v>415595</v>
      </c>
      <c r="J15" s="48" t="n">
        <v>246224</v>
      </c>
      <c r="K15" s="48" t="n">
        <v>101395</v>
      </c>
      <c r="L15" s="48" t="n">
        <v>396131</v>
      </c>
      <c r="M15" s="48" t="n">
        <v>13816</v>
      </c>
      <c r="N15" s="48" t="n">
        <v>424292</v>
      </c>
      <c r="O15" s="48" t="n">
        <v>3228</v>
      </c>
      <c r="P15" s="48" t="n">
        <v>938862</v>
      </c>
      <c r="Q15" s="54" t="n">
        <v>0.5600000000000001</v>
      </c>
      <c r="R15" s="63" t="n"/>
      <c r="S15" s="63" t="n"/>
    </row>
    <row r="16" customFormat="1" s="1">
      <c r="A16" s="63" t="inlineStr">
        <is>
          <t>明治38年度</t>
        </is>
      </c>
      <c r="B16" s="63" t="inlineStr">
        <is>
          <t>合計</t>
        </is>
      </c>
      <c r="C16" s="62">
        <f>SUM(E16:H16)-I16</f>
        <v/>
      </c>
      <c r="D16" s="62">
        <f>SUM(K16:O16)-P16</f>
        <v/>
      </c>
      <c r="E16" s="48" t="n">
        <v>1447371</v>
      </c>
      <c r="F16" s="48" t="n">
        <v>19026200</v>
      </c>
      <c r="G16" s="55" t="n">
        <v>143950</v>
      </c>
      <c r="H16" s="48" t="n">
        <v>3079790</v>
      </c>
      <c r="I16" s="48" t="n">
        <v>23697311</v>
      </c>
      <c r="J16" s="48" t="n">
        <v>1167110</v>
      </c>
      <c r="K16" s="48" t="n">
        <v>934123</v>
      </c>
      <c r="L16" s="48" t="n">
        <v>5110793</v>
      </c>
      <c r="M16" s="48" t="n">
        <v>21122</v>
      </c>
      <c r="N16" s="48" t="n">
        <v>424292</v>
      </c>
      <c r="O16" s="48" t="n">
        <v>168285</v>
      </c>
      <c r="P16" s="48" t="n">
        <v>6658615</v>
      </c>
      <c r="Q16" s="54" t="n">
        <v>37.33</v>
      </c>
      <c r="R16" s="63" t="n"/>
      <c r="S16" s="63" t="n"/>
    </row>
    <row r="17" customFormat="1" s="1">
      <c r="A17" s="63" t="inlineStr">
        <is>
          <t>明治39年度</t>
        </is>
      </c>
      <c r="B17" s="63" t="inlineStr">
        <is>
          <t>和文</t>
        </is>
      </c>
      <c r="C17" s="62">
        <f>SUM(E17:H17)-I17</f>
        <v/>
      </c>
      <c r="D17" s="62">
        <f>SUM(K17:O17)-P17</f>
        <v/>
      </c>
      <c r="E17" s="48" t="n">
        <v>733092</v>
      </c>
      <c r="F17" s="48" t="n">
        <v>20199080</v>
      </c>
      <c r="G17" s="48" t="n">
        <v>100915</v>
      </c>
      <c r="H17" s="48" t="n">
        <v>2692374</v>
      </c>
      <c r="I17" s="48" t="n">
        <v>23725461</v>
      </c>
      <c r="J17" s="48" t="n">
        <v>499617</v>
      </c>
      <c r="K17" s="48" t="n">
        <v>343084</v>
      </c>
      <c r="L17" s="48" t="n">
        <v>5050056</v>
      </c>
      <c r="M17" s="48" t="n">
        <v>6998</v>
      </c>
      <c r="N17" s="48" t="n"/>
      <c r="O17" s="48" t="n">
        <v>120080</v>
      </c>
      <c r="P17" s="48" t="n">
        <v>5520218</v>
      </c>
      <c r="Q17" s="54" t="n">
        <v>39.21</v>
      </c>
      <c r="R17" s="63" t="n"/>
      <c r="S17" s="63" t="n"/>
    </row>
    <row r="18">
      <c r="A18" s="63" t="inlineStr">
        <is>
          <t>明治39年度</t>
        </is>
      </c>
      <c r="B18" s="63" t="inlineStr">
        <is>
          <t>歐文</t>
        </is>
      </c>
      <c r="C18" s="62">
        <f>SUM(E18:H18)-I18</f>
        <v/>
      </c>
      <c r="D18" s="62">
        <f>SUM(K18:O18)-P18</f>
        <v/>
      </c>
      <c r="E18" s="48" t="n">
        <v>9965</v>
      </c>
      <c r="F18" s="48" t="n">
        <v>291895</v>
      </c>
      <c r="G18" s="48" t="n">
        <v>37443</v>
      </c>
      <c r="H18" s="48" t="n">
        <v>77904</v>
      </c>
      <c r="I18" s="48" t="n">
        <v>417207</v>
      </c>
      <c r="J18" s="48" t="n">
        <v>263060</v>
      </c>
      <c r="K18" s="48" t="n">
        <v>54754</v>
      </c>
      <c r="L18" s="48" t="n">
        <v>407692</v>
      </c>
      <c r="M18" s="48" t="n">
        <v>17456</v>
      </c>
      <c r="N18" s="48" t="n">
        <v>421935</v>
      </c>
      <c r="O18" s="48" t="n">
        <v>2735</v>
      </c>
      <c r="P18" s="48" t="n">
        <v>904572</v>
      </c>
      <c r="Q18" s="54" t="n">
        <v>0.57</v>
      </c>
      <c r="R18" s="63" t="n"/>
      <c r="S18" s="63" t="n"/>
    </row>
    <row r="19">
      <c r="A19" s="63" t="inlineStr">
        <is>
          <t>明治39年度</t>
        </is>
      </c>
      <c r="B19" s="63" t="inlineStr">
        <is>
          <t>合計</t>
        </is>
      </c>
      <c r="C19" s="62">
        <f>SUM(E19:H19)-I19</f>
        <v/>
      </c>
      <c r="D19" s="62">
        <f>SUM(K19:O19)-P19</f>
        <v/>
      </c>
      <c r="E19" s="48" t="n">
        <v>743057</v>
      </c>
      <c r="F19" s="48" t="n">
        <v>20490975</v>
      </c>
      <c r="G19" s="48" t="n">
        <v>138358</v>
      </c>
      <c r="H19" s="48" t="n">
        <v>2770278</v>
      </c>
      <c r="I19" s="48" t="n">
        <v>24142668</v>
      </c>
      <c r="J19" s="48" t="n">
        <v>762677</v>
      </c>
      <c r="K19" s="48" t="n">
        <v>397838</v>
      </c>
      <c r="L19" s="48" t="n">
        <v>5457748</v>
      </c>
      <c r="M19" s="48" t="n">
        <v>24454</v>
      </c>
      <c r="N19" s="48" t="n">
        <v>421935</v>
      </c>
      <c r="O19" s="48" t="n">
        <v>122815</v>
      </c>
      <c r="P19" s="48" t="n">
        <v>6424790</v>
      </c>
      <c r="Q19" s="54" t="n">
        <v>39.78</v>
      </c>
      <c r="R19" s="63" t="n"/>
      <c r="S19" s="63" t="n"/>
    </row>
    <row r="20">
      <c r="A20" s="63" t="inlineStr">
        <is>
          <t>明治40年度</t>
        </is>
      </c>
      <c r="B20" s="63" t="inlineStr">
        <is>
          <t>和文</t>
        </is>
      </c>
      <c r="C20" s="62">
        <f>SUM(E20:H20)-I20</f>
        <v/>
      </c>
      <c r="D20" s="62">
        <f>SUM(K20:O20)-P20</f>
        <v/>
      </c>
      <c r="E20" s="48" t="n">
        <v>719240</v>
      </c>
      <c r="F20" s="48" t="n">
        <v>22810949</v>
      </c>
      <c r="G20" s="48" t="n">
        <v>116096</v>
      </c>
      <c r="H20" s="48" t="n">
        <v>3306522</v>
      </c>
      <c r="I20" s="48" t="n">
        <v>26952807</v>
      </c>
      <c r="J20" s="48" t="n">
        <v>615516</v>
      </c>
      <c r="K20" s="48" t="n">
        <v>338230</v>
      </c>
      <c r="L20" s="48" t="n">
        <v>5763336</v>
      </c>
      <c r="M20" s="48" t="n">
        <v>7999</v>
      </c>
      <c r="N20" s="48" t="n"/>
      <c r="O20" s="48" t="n">
        <v>142133</v>
      </c>
      <c r="P20" s="48" t="n">
        <v>6251698</v>
      </c>
      <c r="Q20" s="54" t="n">
        <v>43.71</v>
      </c>
      <c r="R20" s="63" t="n"/>
      <c r="S20" s="63" t="n"/>
    </row>
    <row r="21">
      <c r="A21" s="63" t="inlineStr">
        <is>
          <t>明治40年度</t>
        </is>
      </c>
      <c r="B21" s="63" t="inlineStr">
        <is>
          <t>歐文</t>
        </is>
      </c>
      <c r="C21" s="62">
        <f>SUM(E21:H21)-I21</f>
        <v/>
      </c>
      <c r="D21" s="62">
        <f>SUM(K21:O21)-P21</f>
        <v/>
      </c>
      <c r="E21" s="48" t="n">
        <v>9182</v>
      </c>
      <c r="F21" s="48" t="n">
        <v>297304</v>
      </c>
      <c r="G21" s="48" t="n">
        <v>32108</v>
      </c>
      <c r="H21" s="48" t="n">
        <v>83064</v>
      </c>
      <c r="I21" s="48" t="n">
        <v>421658</v>
      </c>
      <c r="J21" s="48" t="n">
        <v>264407</v>
      </c>
      <c r="K21" s="48" t="n">
        <v>59604</v>
      </c>
      <c r="L21" s="48" t="n">
        <v>422914</v>
      </c>
      <c r="M21" s="48" t="n">
        <v>15506</v>
      </c>
      <c r="N21" s="48" t="n">
        <v>461972</v>
      </c>
      <c r="O21" s="48" t="n">
        <v>2896</v>
      </c>
      <c r="P21" s="48" t="n">
        <v>962892</v>
      </c>
      <c r="Q21" s="54" t="n">
        <v>0.57</v>
      </c>
      <c r="R21" s="63" t="n"/>
      <c r="S21" s="63" t="n"/>
    </row>
    <row r="22">
      <c r="A22" s="63" t="inlineStr">
        <is>
          <t>明治40年度</t>
        </is>
      </c>
      <c r="B22" s="63" t="inlineStr">
        <is>
          <t>合計</t>
        </is>
      </c>
      <c r="C22" s="62">
        <f>SUM(E22:H22)-I22</f>
        <v/>
      </c>
      <c r="D22" s="62">
        <f>SUM(K22:O22)-P22</f>
        <v/>
      </c>
      <c r="E22" s="48" t="n">
        <v>728422</v>
      </c>
      <c r="F22" s="48" t="n">
        <v>23108253</v>
      </c>
      <c r="G22" s="48" t="n">
        <v>148204</v>
      </c>
      <c r="H22" s="48" t="n">
        <v>3389586</v>
      </c>
      <c r="I22" s="48" t="n">
        <v>27374465</v>
      </c>
      <c r="J22" s="48" t="n">
        <v>879923</v>
      </c>
      <c r="K22" s="48" t="n">
        <v>397834</v>
      </c>
      <c r="L22" s="48" t="n">
        <v>6186250</v>
      </c>
      <c r="M22" s="48" t="n">
        <v>23505</v>
      </c>
      <c r="N22" s="48" t="n">
        <v>461972</v>
      </c>
      <c r="O22" s="48" t="n">
        <v>145029</v>
      </c>
      <c r="P22" s="48" t="n">
        <v>7214590</v>
      </c>
      <c r="Q22" s="54" t="n">
        <v>44.28</v>
      </c>
      <c r="R22" s="63" t="n"/>
      <c r="S22" s="63" t="n"/>
    </row>
    <row r="23">
      <c r="A23" s="63" t="inlineStr">
        <is>
          <t>明治41年度</t>
        </is>
      </c>
      <c r="B23" s="63" t="inlineStr">
        <is>
          <t>和文</t>
        </is>
      </c>
      <c r="C23" s="62">
        <f>SUM(E23:H23)-I23</f>
        <v/>
      </c>
      <c r="D23" s="62">
        <f>SUM(K23:O23)-P23</f>
        <v/>
      </c>
      <c r="E23" s="48" t="n">
        <v>690007</v>
      </c>
      <c r="F23" s="48" t="n">
        <v>22980328</v>
      </c>
      <c r="G23" s="48" t="n">
        <v>124230</v>
      </c>
      <c r="H23" s="48" t="n">
        <v>3272171</v>
      </c>
      <c r="I23" s="48" t="n">
        <v>27066736</v>
      </c>
      <c r="J23" s="48" t="n">
        <v>586375</v>
      </c>
      <c r="K23" s="48" t="n">
        <v>326975</v>
      </c>
      <c r="L23" s="48" t="n">
        <v>5766578</v>
      </c>
      <c r="M23" s="48" t="n">
        <v>8029</v>
      </c>
      <c r="N23" s="48" t="n"/>
      <c r="O23" s="48" t="n">
        <v>141428</v>
      </c>
      <c r="P23" s="48" t="n">
        <v>6243010</v>
      </c>
      <c r="Q23" s="54" t="n">
        <v>46.6</v>
      </c>
      <c r="R23" s="63" t="n"/>
      <c r="S23" s="63" t="n"/>
    </row>
    <row r="24">
      <c r="A24" s="63" t="inlineStr">
        <is>
          <t>明治41年度</t>
        </is>
      </c>
      <c r="B24" s="63" t="inlineStr">
        <is>
          <t>歐文</t>
        </is>
      </c>
      <c r="C24" s="62">
        <f>SUM(E24:H24)-I24</f>
        <v/>
      </c>
      <c r="D24" s="62">
        <f>SUM(K24:O24)-P24</f>
        <v/>
      </c>
      <c r="E24" s="48" t="n">
        <v>9074</v>
      </c>
      <c r="F24" s="48" t="n">
        <v>265875</v>
      </c>
      <c r="G24" s="48" t="n">
        <v>28331</v>
      </c>
      <c r="H24" s="48" t="n">
        <v>83483</v>
      </c>
      <c r="I24" s="48" t="n">
        <v>386763</v>
      </c>
      <c r="J24" s="48" t="n">
        <v>243058</v>
      </c>
      <c r="K24" s="48" t="n">
        <v>56890</v>
      </c>
      <c r="L24" s="48" t="n">
        <v>363994</v>
      </c>
      <c r="M24" s="48" t="n">
        <v>13795</v>
      </c>
      <c r="N24" s="48" t="n">
        <v>404992</v>
      </c>
      <c r="O24" s="48" t="n">
        <v>2570</v>
      </c>
      <c r="P24" s="48" t="n">
        <v>842241</v>
      </c>
      <c r="Q24" s="54" t="n">
        <v>0.54</v>
      </c>
      <c r="R24" s="63" t="n"/>
      <c r="S24" s="63" t="n"/>
    </row>
    <row r="25">
      <c r="A25" s="63" t="inlineStr">
        <is>
          <t>明治41年度</t>
        </is>
      </c>
      <c r="B25" s="63" t="inlineStr">
        <is>
          <t>合計</t>
        </is>
      </c>
      <c r="C25" s="62">
        <f>SUM(E25:H25)-I25</f>
        <v/>
      </c>
      <c r="D25" s="62">
        <f>SUM(K25:O25)-P25</f>
        <v/>
      </c>
      <c r="E25" s="48" t="n">
        <v>699081</v>
      </c>
      <c r="F25" s="48" t="n">
        <v>23246203</v>
      </c>
      <c r="G25" s="48" t="n">
        <v>152561</v>
      </c>
      <c r="H25" s="48" t="n">
        <v>3355654</v>
      </c>
      <c r="I25" s="48" t="n">
        <v>27453499</v>
      </c>
      <c r="J25" s="48" t="n">
        <v>829433</v>
      </c>
      <c r="K25" s="48" t="n">
        <v>383865</v>
      </c>
      <c r="L25" s="48" t="n">
        <v>6130572</v>
      </c>
      <c r="M25" s="48" t="n">
        <v>21824</v>
      </c>
      <c r="N25" s="48" t="n">
        <v>404992</v>
      </c>
      <c r="O25" s="48" t="n">
        <v>143998</v>
      </c>
      <c r="P25" s="55" t="n">
        <v>7085251</v>
      </c>
      <c r="Q25" s="54" t="n">
        <v>47.14</v>
      </c>
      <c r="R25" s="63" t="n"/>
      <c r="S25" s="63" t="n"/>
    </row>
    <row r="26">
      <c r="A26" s="63" t="inlineStr">
        <is>
          <t>明治42年度</t>
        </is>
      </c>
      <c r="B26" s="63" t="inlineStr">
        <is>
          <t>和文</t>
        </is>
      </c>
      <c r="C26" s="62">
        <f>SUM(E26:H26)-I26</f>
        <v/>
      </c>
      <c r="D26" s="62">
        <f>SUM(K26:O26)-P26</f>
        <v/>
      </c>
      <c r="E26" s="48" t="n">
        <v>608019</v>
      </c>
      <c r="F26" s="48" t="n">
        <v>23292901</v>
      </c>
      <c r="G26" s="48" t="n">
        <v>239543</v>
      </c>
      <c r="H26" s="48" t="n">
        <v>3299736</v>
      </c>
      <c r="I26" s="48" t="n">
        <v>27440199</v>
      </c>
      <c r="J26" s="48" t="n">
        <v>610799</v>
      </c>
      <c r="K26" s="48" t="n">
        <v>292789</v>
      </c>
      <c r="L26" s="48" t="n">
        <v>5820695</v>
      </c>
      <c r="M26" s="48" t="n">
        <v>23371</v>
      </c>
      <c r="N26" s="48" t="n"/>
      <c r="O26" s="48" t="n">
        <v>147678</v>
      </c>
      <c r="P26" s="48" t="n">
        <v>6284533</v>
      </c>
      <c r="Q26" s="54" t="n">
        <v>46.67</v>
      </c>
      <c r="R26" s="63" t="n"/>
      <c r="S26" s="63" t="n"/>
    </row>
    <row r="27">
      <c r="A27" s="63" t="inlineStr">
        <is>
          <t>明治42年度</t>
        </is>
      </c>
      <c r="B27" s="63" t="inlineStr">
        <is>
          <t>歐文</t>
        </is>
      </c>
      <c r="C27" s="62">
        <f>SUM(E27:H27)-I27</f>
        <v/>
      </c>
      <c r="D27" s="62">
        <f>SUM(K27:O27)-P27</f>
        <v/>
      </c>
      <c r="E27" s="48" t="n">
        <v>9594</v>
      </c>
      <c r="F27" s="48" t="n">
        <v>277530</v>
      </c>
      <c r="G27" s="48" t="n">
        <v>37010</v>
      </c>
      <c r="H27" s="48" t="n">
        <v>69172</v>
      </c>
      <c r="I27" s="48" t="n">
        <v>393306</v>
      </c>
      <c r="J27" s="48" t="n">
        <v>272661</v>
      </c>
      <c r="K27" s="48" t="n">
        <v>57368</v>
      </c>
      <c r="L27" s="48" t="n">
        <v>368012</v>
      </c>
      <c r="M27" s="48" t="n">
        <v>7911</v>
      </c>
      <c r="N27" s="48" t="n">
        <v>404765</v>
      </c>
      <c r="O27" s="48" t="n">
        <v>3696</v>
      </c>
      <c r="P27" s="48" t="n">
        <v>841752</v>
      </c>
      <c r="Q27" s="54" t="n">
        <v>0.5600000000000001</v>
      </c>
      <c r="R27" s="63" t="n"/>
      <c r="S27" s="63" t="n"/>
    </row>
    <row r="28">
      <c r="A28" s="63" t="inlineStr">
        <is>
          <t>明治42年度</t>
        </is>
      </c>
      <c r="B28" s="63" t="inlineStr">
        <is>
          <t>合計</t>
        </is>
      </c>
      <c r="C28" s="62">
        <f>SUM(E28:H28)-I28</f>
        <v/>
      </c>
      <c r="D28" s="62">
        <f>SUM(K28:O28)-P28</f>
        <v/>
      </c>
      <c r="E28" s="48" t="n">
        <v>617613</v>
      </c>
      <c r="F28" s="55" t="n">
        <v>23570431</v>
      </c>
      <c r="G28" s="48" t="n">
        <v>276553</v>
      </c>
      <c r="H28" s="48" t="n">
        <v>3368908</v>
      </c>
      <c r="I28" s="48" t="n">
        <v>27833505</v>
      </c>
      <c r="J28" s="48" t="n">
        <v>883460</v>
      </c>
      <c r="K28" s="48" t="n">
        <v>350157</v>
      </c>
      <c r="L28" s="48" t="n">
        <v>6188707</v>
      </c>
      <c r="M28" s="48" t="n">
        <v>31282</v>
      </c>
      <c r="N28" s="48" t="n">
        <v>404765</v>
      </c>
      <c r="O28" s="48" t="n">
        <v>151374</v>
      </c>
      <c r="P28" s="48" t="n">
        <v>7126285</v>
      </c>
      <c r="Q28" s="54" t="n">
        <v>47.23</v>
      </c>
      <c r="R28" s="63" t="n"/>
      <c r="S28" s="63" t="n"/>
    </row>
    <row r="29">
      <c r="A29" s="63" t="n"/>
      <c r="B29" s="63" t="n"/>
      <c r="C29" s="47" t="n"/>
      <c r="D29" s="47" t="n"/>
      <c r="E29" s="48" t="n"/>
      <c r="F29" s="48" t="n"/>
      <c r="G29" s="48" t="n"/>
      <c r="H29" s="48" t="n"/>
      <c r="I29" s="48" t="n"/>
      <c r="J29" s="48" t="n"/>
      <c r="K29" s="48" t="n"/>
      <c r="L29" s="48" t="n"/>
      <c r="M29" s="48" t="n"/>
      <c r="N29" s="48" t="n"/>
      <c r="O29" s="48" t="n"/>
      <c r="P29" s="48" t="n"/>
      <c r="Q29" s="48" t="n"/>
      <c r="R29" s="63" t="n"/>
      <c r="S29" s="63" t="n"/>
    </row>
    <row r="30">
      <c r="A30" s="63" t="n"/>
      <c r="B30" s="63" t="n"/>
      <c r="C30" s="47" t="n"/>
      <c r="D30" s="47" t="n"/>
      <c r="E30" s="48" t="n"/>
      <c r="F30" s="48" t="n"/>
      <c r="G30" s="48" t="n"/>
      <c r="H30" s="48" t="n"/>
      <c r="I30" s="48" t="n"/>
      <c r="J30" s="48" t="n"/>
      <c r="K30" s="48" t="n"/>
      <c r="L30" s="48" t="n"/>
      <c r="M30" s="48" t="n"/>
      <c r="N30" s="48" t="n"/>
      <c r="O30" s="48" t="n"/>
      <c r="P30" s="48" t="n"/>
      <c r="Q30" s="63" t="n"/>
      <c r="R30" s="63" t="n"/>
      <c r="S30" s="63" t="n"/>
    </row>
    <row r="31">
      <c r="A31" s="63" t="n"/>
      <c r="B31" s="63" t="n"/>
      <c r="C31" s="47" t="n"/>
      <c r="D31" s="47" t="n"/>
      <c r="E31" s="56" t="n"/>
      <c r="F31" s="56" t="n"/>
      <c r="G31" s="56" t="n"/>
      <c r="H31" s="56" t="n"/>
      <c r="I31" s="56" t="n"/>
      <c r="J31" s="56" t="n"/>
      <c r="K31" s="56" t="n"/>
      <c r="L31" s="56" t="n"/>
      <c r="M31" s="56" t="n"/>
      <c r="N31" s="56" t="n"/>
      <c r="O31" s="56" t="n"/>
      <c r="P31" s="48" t="n"/>
      <c r="Q31" s="63" t="n"/>
      <c r="R31" s="63" t="n"/>
      <c r="S31" s="63" t="n"/>
    </row>
    <row r="32">
      <c r="A32" s="63" t="n"/>
      <c r="B32" s="63" t="n"/>
      <c r="C32" s="47" t="n"/>
      <c r="D32" s="47" t="n"/>
      <c r="E32" s="56" t="n"/>
      <c r="F32" s="56" t="n"/>
      <c r="G32" s="56" t="n"/>
      <c r="H32" s="56" t="n"/>
      <c r="I32" s="56" t="n"/>
      <c r="J32" s="56" t="n"/>
      <c r="K32" s="56" t="n"/>
      <c r="L32" s="56" t="n"/>
      <c r="M32" s="56" t="n"/>
      <c r="N32" s="56" t="n"/>
      <c r="O32" s="56" t="n"/>
      <c r="P32" s="48" t="n"/>
      <c r="Q32" s="63" t="n"/>
      <c r="R32" s="63" t="n"/>
      <c r="S32" s="63" t="n"/>
    </row>
    <row r="33">
      <c r="A33" s="63" t="n"/>
      <c r="B33" s="63" t="n"/>
      <c r="C33" s="47" t="n"/>
      <c r="D33" s="47" t="n"/>
      <c r="E33" s="56" t="n"/>
      <c r="F33" s="56" t="n"/>
      <c r="G33" s="56" t="n"/>
      <c r="H33" s="56" t="n"/>
      <c r="I33" s="56" t="n"/>
      <c r="J33" s="56" t="n"/>
      <c r="K33" s="56" t="n"/>
      <c r="L33" s="56" t="n"/>
      <c r="M33" s="56" t="n"/>
      <c r="N33" s="56" t="n"/>
      <c r="O33" s="56" t="n"/>
      <c r="P33" s="48" t="n"/>
      <c r="Q33" s="63" t="n"/>
      <c r="R33" s="63" t="n"/>
      <c r="S33" s="63" t="n"/>
    </row>
    <row r="34">
      <c r="A34" s="63" t="n"/>
      <c r="B34" s="63" t="n"/>
      <c r="C34" s="47" t="n"/>
      <c r="D34" s="47" t="n"/>
      <c r="E34" s="63" t="n"/>
      <c r="F34" s="63" t="n"/>
      <c r="G34" s="63" t="n"/>
      <c r="H34" s="63" t="n"/>
      <c r="I34" s="63" t="n"/>
      <c r="J34" s="63" t="n"/>
      <c r="K34" s="63" t="n"/>
      <c r="L34" s="63" t="n"/>
      <c r="M34" s="63" t="n"/>
      <c r="N34" s="63" t="n"/>
      <c r="O34" s="63" t="n"/>
      <c r="P34" s="63" t="n"/>
      <c r="Q34" s="63" t="n"/>
      <c r="R34" s="63" t="n"/>
      <c r="S34" s="63" t="n"/>
    </row>
    <row r="35">
      <c r="A35" s="63" t="n"/>
      <c r="B35" s="63" t="n"/>
      <c r="C35" s="47" t="n"/>
      <c r="D35" s="47" t="n"/>
      <c r="E35" s="57" t="n"/>
      <c r="F35" s="57" t="n"/>
      <c r="G35" s="57" t="n"/>
      <c r="H35" s="57" t="n"/>
      <c r="I35" s="57" t="n"/>
      <c r="J35" s="57" t="n"/>
      <c r="K35" s="57" t="n"/>
      <c r="L35" s="57" t="n"/>
      <c r="M35" s="54" t="n"/>
      <c r="N35" s="54" t="n"/>
      <c r="O35" s="63" t="n"/>
      <c r="P35" s="63" t="n"/>
      <c r="Q35" s="63" t="n"/>
      <c r="R35" s="63" t="n"/>
      <c r="S35" s="63" t="n"/>
    </row>
    <row r="36">
      <c r="A36" s="63" t="n"/>
      <c r="B36" s="63" t="n"/>
      <c r="C36" s="47" t="n"/>
      <c r="D36" s="47" t="n"/>
      <c r="E36" s="57" t="n"/>
      <c r="F36" s="57" t="n"/>
      <c r="G36" s="57" t="n"/>
      <c r="H36" s="57" t="n"/>
      <c r="I36" s="57" t="n"/>
      <c r="J36" s="57" t="n"/>
      <c r="K36" s="57" t="n"/>
      <c r="L36" s="57" t="n"/>
      <c r="M36" s="54" t="n"/>
      <c r="N36" s="54" t="n"/>
      <c r="O36" s="63" t="n"/>
      <c r="P36" s="63" t="n"/>
      <c r="Q36" s="63" t="n"/>
      <c r="R36" s="63" t="n"/>
      <c r="S36" s="63" t="n"/>
    </row>
    <row r="37">
      <c r="A37" s="63" t="n"/>
      <c r="B37" s="63" t="n"/>
      <c r="C37" s="47" t="n"/>
      <c r="D37" s="47" t="n"/>
      <c r="E37" s="57" t="n"/>
      <c r="F37" s="57" t="n"/>
      <c r="G37" s="57" t="n"/>
      <c r="H37" s="57" t="n"/>
      <c r="I37" s="57" t="n"/>
      <c r="J37" s="57" t="n"/>
      <c r="K37" s="57" t="n"/>
      <c r="L37" s="57" t="n"/>
      <c r="M37" s="54" t="n"/>
      <c r="N37" s="54" t="n"/>
      <c r="O37" s="63" t="n"/>
      <c r="P37" s="63" t="n"/>
      <c r="Q37" s="63" t="n"/>
      <c r="R37" s="63" t="n"/>
      <c r="S37" s="63" t="n"/>
    </row>
    <row r="38">
      <c r="A38" s="63" t="n"/>
      <c r="B38" s="63" t="n"/>
      <c r="C38" s="47" t="n"/>
      <c r="D38" s="47" t="n"/>
      <c r="E38" s="57" t="n"/>
      <c r="F38" s="57" t="n"/>
      <c r="G38" s="57" t="n"/>
      <c r="H38" s="57" t="n"/>
      <c r="I38" s="57" t="n"/>
      <c r="J38" s="57" t="n"/>
      <c r="K38" s="57" t="n"/>
      <c r="L38" s="57" t="n"/>
      <c r="M38" s="54" t="n"/>
      <c r="N38" s="54" t="n"/>
      <c r="O38" s="63" t="n"/>
      <c r="P38" s="63" t="n"/>
      <c r="Q38" s="63" t="n"/>
      <c r="R38" s="63" t="n"/>
      <c r="S38" s="63" t="n"/>
    </row>
    <row r="39">
      <c r="A39" s="63" t="n"/>
      <c r="B39" s="63" t="n"/>
      <c r="C39" s="47" t="n"/>
      <c r="D39" s="47" t="n"/>
      <c r="E39" s="57" t="n"/>
      <c r="F39" s="57" t="n"/>
      <c r="G39" s="57" t="n"/>
      <c r="H39" s="57" t="n"/>
      <c r="I39" s="57" t="n"/>
      <c r="J39" s="57" t="n"/>
      <c r="K39" s="57" t="n"/>
      <c r="L39" s="57" t="n"/>
      <c r="M39" s="54" t="n"/>
      <c r="N39" s="54" t="n"/>
      <c r="O39" s="63" t="n"/>
      <c r="P39" s="63" t="n"/>
      <c r="Q39" s="63" t="n"/>
      <c r="R39" s="63" t="n"/>
      <c r="S39" s="63" t="n"/>
    </row>
    <row r="40">
      <c r="A40" s="63" t="n"/>
      <c r="B40" s="63" t="n"/>
      <c r="C40" s="47" t="n"/>
      <c r="D40" s="47" t="n"/>
      <c r="E40" s="57" t="n"/>
      <c r="F40" s="57" t="n"/>
      <c r="G40" s="57" t="n"/>
      <c r="H40" s="57" t="n"/>
      <c r="I40" s="57" t="n"/>
      <c r="J40" s="57" t="n"/>
      <c r="K40" s="57" t="n"/>
      <c r="L40" s="57" t="n"/>
      <c r="M40" s="54" t="n"/>
      <c r="N40" s="54" t="n"/>
      <c r="O40" s="63" t="n"/>
      <c r="P40" s="63" t="n"/>
      <c r="Q40" s="63" t="n"/>
      <c r="R40" s="63" t="n"/>
      <c r="S40" s="63" t="n"/>
    </row>
    <row r="41">
      <c r="A41" s="63" t="n"/>
      <c r="B41" s="63" t="n"/>
      <c r="C41" s="47" t="n"/>
      <c r="D41" s="47" t="n"/>
      <c r="E41" s="57" t="n"/>
      <c r="F41" s="57" t="n"/>
      <c r="G41" s="57" t="n"/>
      <c r="H41" s="57" t="n"/>
      <c r="I41" s="57" t="n"/>
      <c r="J41" s="57" t="n"/>
      <c r="K41" s="57" t="n"/>
      <c r="L41" s="57" t="n"/>
      <c r="M41" s="54" t="n"/>
      <c r="N41" s="54" t="n"/>
      <c r="O41" s="63" t="n"/>
      <c r="P41" s="63" t="n"/>
      <c r="Q41" s="63" t="n"/>
      <c r="R41" s="63" t="n"/>
      <c r="S41" s="63" t="n"/>
    </row>
    <row r="42">
      <c r="A42" s="63" t="n"/>
      <c r="B42" s="63" t="n"/>
      <c r="C42" s="47" t="n"/>
      <c r="D42" s="47" t="n"/>
      <c r="E42" s="57" t="n"/>
      <c r="F42" s="57" t="n"/>
      <c r="G42" s="57" t="n"/>
      <c r="H42" s="57" t="n"/>
      <c r="I42" s="57" t="n"/>
      <c r="J42" s="57" t="n"/>
      <c r="K42" s="57" t="n"/>
      <c r="L42" s="57" t="n"/>
      <c r="M42" s="54" t="n"/>
      <c r="N42" s="54" t="n"/>
      <c r="O42" s="63" t="n"/>
      <c r="P42" s="63" t="n"/>
      <c r="Q42" s="63" t="n"/>
      <c r="R42" s="63" t="n"/>
      <c r="S42" s="63" t="n"/>
    </row>
    <row r="43">
      <c r="A43" s="63" t="n"/>
      <c r="B43" s="63" t="n"/>
      <c r="C43" s="47" t="n"/>
      <c r="D43" s="47" t="n"/>
      <c r="E43" s="57" t="n"/>
      <c r="F43" s="57" t="n"/>
      <c r="G43" s="57" t="n"/>
      <c r="H43" s="57" t="n"/>
      <c r="I43" s="57" t="n"/>
      <c r="J43" s="57" t="n"/>
      <c r="K43" s="57" t="n"/>
      <c r="L43" s="57" t="n"/>
      <c r="M43" s="54" t="n"/>
      <c r="N43" s="54" t="n"/>
      <c r="O43" s="63" t="n"/>
      <c r="P43" s="63" t="n"/>
      <c r="Q43" s="63" t="n"/>
      <c r="R43" s="63" t="n"/>
      <c r="S43" s="63" t="n"/>
    </row>
    <row r="44">
      <c r="A44" s="63" t="n"/>
      <c r="B44" s="63" t="n"/>
      <c r="C44" s="47" t="n"/>
      <c r="D44" s="47" t="n"/>
      <c r="E44" s="57" t="n"/>
      <c r="F44" s="57" t="n"/>
      <c r="G44" s="57" t="n"/>
      <c r="H44" s="57" t="n"/>
      <c r="I44" s="57" t="n"/>
      <c r="J44" s="57" t="n"/>
      <c r="K44" s="57" t="n"/>
      <c r="L44" s="57" t="n"/>
      <c r="M44" s="54" t="n"/>
      <c r="N44" s="54" t="n"/>
      <c r="O44" s="63" t="n"/>
      <c r="P44" s="63" t="n"/>
      <c r="Q44" s="63" t="n"/>
      <c r="R44" s="63" t="n"/>
      <c r="S44" s="63" t="n"/>
    </row>
    <row r="45">
      <c r="A45" s="63" t="n"/>
      <c r="B45" s="63" t="n"/>
      <c r="C45" s="47" t="n"/>
      <c r="D45" s="47" t="n"/>
      <c r="E45" s="57" t="n"/>
      <c r="F45" s="57" t="n"/>
      <c r="G45" s="57" t="n"/>
      <c r="H45" s="57" t="n"/>
      <c r="I45" s="57" t="n"/>
      <c r="J45" s="57" t="n"/>
      <c r="K45" s="57" t="n"/>
      <c r="L45" s="57" t="n"/>
      <c r="M45" s="54" t="n"/>
      <c r="N45" s="54" t="n"/>
      <c r="O45" s="63" t="n"/>
      <c r="P45" s="63" t="n"/>
      <c r="Q45" s="63" t="n"/>
      <c r="R45" s="63" t="n"/>
      <c r="S45" s="63" t="n"/>
    </row>
    <row r="46">
      <c r="A46" s="63" t="n"/>
      <c r="B46" s="63" t="n"/>
      <c r="C46" s="47" t="n"/>
      <c r="D46" s="47" t="n"/>
      <c r="E46" s="57" t="n"/>
      <c r="F46" s="57" t="n"/>
      <c r="G46" s="57" t="n"/>
      <c r="H46" s="57" t="n"/>
      <c r="I46" s="57" t="n"/>
      <c r="J46" s="57" t="n"/>
      <c r="K46" s="57" t="n"/>
      <c r="L46" s="57" t="n"/>
      <c r="M46" s="54" t="n"/>
      <c r="N46" s="54" t="n"/>
      <c r="O46" s="63" t="n"/>
      <c r="P46" s="63" t="n"/>
      <c r="Q46" s="63" t="n"/>
      <c r="R46" s="63" t="n"/>
      <c r="S46" s="63" t="n"/>
    </row>
    <row r="47">
      <c r="A47" s="63" t="n"/>
      <c r="B47" s="63" t="n"/>
      <c r="C47" s="47" t="n"/>
      <c r="D47" s="47" t="n"/>
      <c r="E47" s="57" t="n"/>
      <c r="F47" s="57" t="n"/>
      <c r="G47" s="57" t="n"/>
      <c r="H47" s="57" t="n"/>
      <c r="I47" s="57" t="n"/>
      <c r="J47" s="57" t="n"/>
      <c r="K47" s="57" t="n"/>
      <c r="L47" s="57" t="n"/>
      <c r="M47" s="54" t="n"/>
      <c r="N47" s="54" t="n"/>
      <c r="O47" s="63" t="n"/>
      <c r="P47" s="63" t="n"/>
      <c r="Q47" s="63" t="n"/>
      <c r="R47" s="63" t="n"/>
      <c r="S47" s="63" t="n"/>
    </row>
    <row r="48">
      <c r="A48" s="63" t="n"/>
      <c r="B48" s="63" t="n"/>
      <c r="C48" s="47" t="n"/>
      <c r="D48" s="47" t="n"/>
      <c r="E48" s="57" t="n"/>
      <c r="F48" s="57" t="n"/>
      <c r="G48" s="57" t="n"/>
      <c r="H48" s="57" t="n"/>
      <c r="I48" s="57" t="n"/>
      <c r="J48" s="57" t="n"/>
      <c r="K48" s="57" t="n"/>
      <c r="L48" s="57" t="n"/>
      <c r="M48" s="54" t="n"/>
      <c r="N48" s="54" t="n"/>
      <c r="O48" s="63" t="n"/>
      <c r="P48" s="63" t="n"/>
      <c r="Q48" s="63" t="n"/>
      <c r="R48" s="63" t="n"/>
      <c r="S48" s="63" t="n"/>
    </row>
    <row r="49">
      <c r="A49" s="63" t="n"/>
      <c r="B49" s="63" t="n"/>
      <c r="C49" s="47" t="n"/>
      <c r="D49" s="47" t="n"/>
      <c r="E49" s="57" t="n"/>
      <c r="F49" s="57" t="n"/>
      <c r="G49" s="57" t="n"/>
      <c r="H49" s="57" t="n"/>
      <c r="I49" s="57" t="n"/>
      <c r="J49" s="57" t="n"/>
      <c r="K49" s="57" t="n"/>
      <c r="L49" s="57" t="n"/>
      <c r="M49" s="54" t="n"/>
      <c r="N49" s="54" t="n"/>
      <c r="O49" s="63" t="n"/>
      <c r="P49" s="63" t="n"/>
      <c r="Q49" s="63" t="n"/>
      <c r="R49" s="63" t="n"/>
      <c r="S49" s="63" t="n"/>
    </row>
    <row r="50">
      <c r="A50" s="63" t="n"/>
      <c r="B50" s="63" t="n"/>
      <c r="C50" s="47" t="n"/>
      <c r="D50" s="47" t="n"/>
      <c r="E50" s="57" t="n"/>
      <c r="F50" s="57" t="n"/>
      <c r="G50" s="57" t="n"/>
      <c r="H50" s="57" t="n"/>
      <c r="I50" s="57" t="n"/>
      <c r="J50" s="57" t="n"/>
      <c r="K50" s="57" t="n"/>
      <c r="L50" s="57" t="n"/>
      <c r="M50" s="54" t="n"/>
      <c r="N50" s="54" t="n"/>
      <c r="O50" s="63" t="n"/>
      <c r="P50" s="63" t="n"/>
      <c r="Q50" s="63" t="n"/>
      <c r="R50" s="63" t="n"/>
      <c r="S50" s="63" t="n"/>
    </row>
    <row r="51">
      <c r="A51" s="63" t="n"/>
      <c r="B51" s="63" t="n"/>
      <c r="C51" s="47" t="n"/>
      <c r="D51" s="47" t="n"/>
      <c r="E51" s="57" t="n"/>
      <c r="F51" s="57" t="n"/>
      <c r="G51" s="57" t="n"/>
      <c r="H51" s="57" t="n"/>
      <c r="I51" s="57" t="n"/>
      <c r="J51" s="57" t="n"/>
      <c r="K51" s="57" t="n"/>
      <c r="L51" s="57" t="n"/>
      <c r="M51" s="54" t="n"/>
      <c r="N51" s="54" t="n"/>
      <c r="O51" s="63" t="n"/>
      <c r="P51" s="63" t="n"/>
      <c r="Q51" s="63" t="n"/>
      <c r="R51" s="63" t="n"/>
      <c r="S51" s="63" t="n"/>
    </row>
    <row r="52">
      <c r="A52" s="63" t="n"/>
      <c r="B52" s="63" t="n"/>
      <c r="C52" s="47" t="n"/>
      <c r="D52" s="47" t="n"/>
      <c r="E52" s="57" t="n"/>
      <c r="F52" s="57" t="n"/>
      <c r="G52" s="57" t="n"/>
      <c r="H52" s="57" t="n"/>
      <c r="I52" s="57" t="n"/>
      <c r="J52" s="57" t="n"/>
      <c r="K52" s="57" t="n"/>
      <c r="L52" s="57" t="n"/>
      <c r="M52" s="54" t="n"/>
      <c r="N52" s="54" t="n"/>
      <c r="O52" s="63" t="n"/>
      <c r="P52" s="63" t="n"/>
      <c r="Q52" s="63" t="n"/>
      <c r="R52" s="63" t="n"/>
      <c r="S52" s="63" t="n"/>
    </row>
    <row r="53">
      <c r="A53" s="63" t="n"/>
      <c r="B53" s="63" t="n"/>
      <c r="C53" s="47" t="n"/>
      <c r="D53" s="47" t="n"/>
      <c r="E53" s="57" t="n"/>
      <c r="F53" s="57" t="n"/>
      <c r="G53" s="57" t="n"/>
      <c r="H53" s="57" t="n"/>
      <c r="I53" s="57" t="n"/>
      <c r="J53" s="57" t="n"/>
      <c r="K53" s="57" t="n"/>
      <c r="L53" s="57" t="n"/>
      <c r="M53" s="54" t="n"/>
      <c r="N53" s="54" t="n"/>
      <c r="O53" s="63" t="n"/>
      <c r="P53" s="63" t="n"/>
      <c r="Q53" s="63" t="n"/>
      <c r="R53" s="63" t="n"/>
      <c r="S53" s="63" t="n"/>
    </row>
    <row r="54">
      <c r="A54" s="63" t="n"/>
      <c r="B54" s="63" t="n"/>
      <c r="C54" s="47" t="n"/>
      <c r="D54" s="47" t="n"/>
      <c r="E54" s="57" t="n"/>
      <c r="F54" s="57" t="n"/>
      <c r="G54" s="57" t="n"/>
      <c r="H54" s="57" t="n"/>
      <c r="I54" s="57" t="n"/>
      <c r="J54" s="57" t="n"/>
      <c r="K54" s="57" t="n"/>
      <c r="L54" s="57" t="n"/>
      <c r="M54" s="54" t="n"/>
      <c r="N54" s="54" t="n"/>
      <c r="O54" s="63" t="n"/>
      <c r="P54" s="63" t="n"/>
      <c r="Q54" s="63" t="n"/>
      <c r="R54" s="63" t="n"/>
      <c r="S54" s="63" t="n"/>
    </row>
    <row r="55">
      <c r="A55" s="63" t="n"/>
      <c r="B55" s="63" t="n"/>
      <c r="C55" s="47" t="n"/>
      <c r="D55" s="47" t="n"/>
      <c r="E55" s="57" t="n"/>
      <c r="F55" s="57" t="n"/>
      <c r="G55" s="57" t="n"/>
      <c r="H55" s="57" t="n"/>
      <c r="I55" s="57" t="n"/>
      <c r="J55" s="57" t="n"/>
      <c r="K55" s="57" t="n"/>
      <c r="L55" s="57" t="n"/>
      <c r="M55" s="54" t="n"/>
      <c r="N55" s="54" t="n"/>
      <c r="O55" s="63" t="n"/>
      <c r="P55" s="63" t="n"/>
      <c r="Q55" s="63" t="n"/>
      <c r="R55" s="63" t="n"/>
      <c r="S55" s="63" t="n"/>
    </row>
    <row r="56">
      <c r="A56" s="63" t="n"/>
      <c r="B56" s="63" t="n"/>
      <c r="C56" s="47" t="n"/>
      <c r="D56" s="47" t="n"/>
      <c r="E56" s="57" t="n"/>
      <c r="F56" s="57" t="n"/>
      <c r="G56" s="57" t="n"/>
      <c r="H56" s="57" t="n"/>
      <c r="I56" s="57" t="n"/>
      <c r="J56" s="57" t="n"/>
      <c r="K56" s="57" t="n"/>
      <c r="L56" s="57" t="n"/>
      <c r="M56" s="54" t="n"/>
      <c r="N56" s="54" t="n"/>
      <c r="O56" s="63" t="n"/>
      <c r="P56" s="63" t="n"/>
      <c r="Q56" s="63" t="n"/>
      <c r="R56" s="63" t="n"/>
      <c r="S56" s="63" t="n"/>
    </row>
    <row r="57">
      <c r="A57" s="63" t="n"/>
      <c r="B57" s="63" t="n"/>
      <c r="C57" s="47" t="n"/>
      <c r="D57" s="47" t="n"/>
      <c r="E57" s="57" t="n"/>
      <c r="F57" s="57" t="n"/>
      <c r="G57" s="57" t="n"/>
      <c r="H57" s="57" t="n"/>
      <c r="I57" s="57" t="n"/>
      <c r="J57" s="57" t="n"/>
      <c r="K57" s="57" t="n"/>
      <c r="L57" s="57" t="n"/>
      <c r="M57" s="54" t="n"/>
      <c r="N57" s="54" t="n"/>
      <c r="O57" s="63" t="n"/>
      <c r="P57" s="63" t="n"/>
      <c r="Q57" s="63" t="n"/>
      <c r="R57" s="63" t="n"/>
      <c r="S57" s="63" t="n"/>
    </row>
    <row r="58">
      <c r="A58" s="63" t="n"/>
      <c r="B58" s="63" t="n"/>
      <c r="C58" s="47" t="n"/>
      <c r="D58" s="47" t="n"/>
      <c r="E58" s="57" t="n"/>
      <c r="F58" s="57" t="n"/>
      <c r="G58" s="57" t="n"/>
      <c r="H58" s="57" t="n"/>
      <c r="I58" s="57" t="n"/>
      <c r="J58" s="57" t="n"/>
      <c r="K58" s="57" t="n"/>
      <c r="L58" s="57" t="n"/>
      <c r="M58" s="54" t="n"/>
      <c r="N58" s="54" t="n"/>
      <c r="O58" s="63" t="n"/>
      <c r="P58" s="63" t="n"/>
      <c r="Q58" s="63" t="n"/>
      <c r="R58" s="63" t="n"/>
      <c r="S58" s="63" t="n"/>
    </row>
    <row r="59">
      <c r="A59" s="63" t="n"/>
      <c r="B59" s="63" t="n"/>
      <c r="C59" s="47" t="n"/>
      <c r="D59" s="47" t="n"/>
      <c r="E59" s="57" t="n"/>
      <c r="F59" s="57" t="n"/>
      <c r="G59" s="57" t="n"/>
      <c r="H59" s="57" t="n"/>
      <c r="I59" s="57" t="n"/>
      <c r="J59" s="57" t="n"/>
      <c r="K59" s="57" t="n"/>
      <c r="L59" s="57" t="n"/>
      <c r="M59" s="54" t="n"/>
      <c r="N59" s="54" t="n"/>
      <c r="O59" s="63" t="n"/>
      <c r="P59" s="63" t="n"/>
      <c r="Q59" s="63" t="n"/>
      <c r="R59" s="63" t="n"/>
      <c r="S59" s="63" t="n"/>
    </row>
    <row r="60">
      <c r="A60" s="63" t="n"/>
      <c r="B60" s="63" t="n"/>
      <c r="C60" s="47" t="n"/>
      <c r="D60" s="47" t="n"/>
      <c r="E60" s="57" t="n"/>
      <c r="F60" s="57" t="n"/>
      <c r="G60" s="57" t="n"/>
      <c r="H60" s="57" t="n"/>
      <c r="I60" s="57" t="n"/>
      <c r="J60" s="57" t="n"/>
      <c r="K60" s="57" t="n"/>
      <c r="L60" s="57" t="n"/>
      <c r="M60" s="54" t="n"/>
      <c r="N60" s="54" t="n"/>
      <c r="O60" s="63" t="n"/>
      <c r="P60" s="63" t="n"/>
      <c r="Q60" s="63" t="n"/>
      <c r="R60" s="63" t="n"/>
      <c r="S60" s="63" t="n"/>
    </row>
    <row r="61">
      <c r="A61" s="63" t="n"/>
      <c r="B61" s="63" t="n"/>
      <c r="C61" s="47" t="n"/>
      <c r="D61" s="47" t="n"/>
      <c r="E61" s="57" t="n"/>
      <c r="F61" s="57" t="n"/>
      <c r="G61" s="57" t="n"/>
      <c r="H61" s="57" t="n"/>
      <c r="I61" s="57" t="n"/>
      <c r="J61" s="57" t="n"/>
      <c r="K61" s="57" t="n"/>
      <c r="L61" s="57" t="n"/>
      <c r="M61" s="54" t="n"/>
      <c r="N61" s="54" t="n"/>
      <c r="O61" s="63" t="n"/>
      <c r="P61" s="63" t="n"/>
      <c r="Q61" s="63" t="n"/>
      <c r="R61" s="63" t="n"/>
      <c r="S61" s="63" t="n"/>
    </row>
    <row r="62">
      <c r="A62" s="63" t="n"/>
      <c r="B62" s="63" t="n"/>
      <c r="C62" s="47" t="n"/>
      <c r="D62" s="47" t="n"/>
      <c r="E62" s="57" t="n"/>
      <c r="F62" s="57" t="n"/>
      <c r="G62" s="57" t="n"/>
      <c r="H62" s="57" t="n"/>
      <c r="I62" s="57" t="n"/>
      <c r="J62" s="57" t="n"/>
      <c r="K62" s="57" t="n"/>
      <c r="L62" s="57" t="n"/>
      <c r="M62" s="54" t="n"/>
      <c r="N62" s="54" t="n"/>
      <c r="O62" s="63" t="n"/>
      <c r="P62" s="63" t="n"/>
      <c r="Q62" s="63" t="n"/>
      <c r="R62" s="63" t="n"/>
      <c r="S62" s="63" t="n"/>
    </row>
    <row r="63">
      <c r="A63" s="63" t="n"/>
      <c r="B63" s="63" t="n"/>
      <c r="C63" s="47" t="n"/>
      <c r="D63" s="47" t="n"/>
      <c r="E63" s="57" t="n"/>
      <c r="F63" s="57" t="n"/>
      <c r="G63" s="57" t="n"/>
      <c r="H63" s="57" t="n"/>
      <c r="I63" s="57" t="n"/>
      <c r="J63" s="57" t="n"/>
      <c r="K63" s="57" t="n"/>
      <c r="L63" s="57" t="n"/>
      <c r="M63" s="54" t="n"/>
      <c r="N63" s="54" t="n"/>
      <c r="O63" s="63" t="n"/>
      <c r="P63" s="63" t="n"/>
      <c r="Q63" s="63" t="n"/>
      <c r="R63" s="63" t="n"/>
      <c r="S63" s="63" t="n"/>
    </row>
    <row r="64">
      <c r="A64" s="63" t="n"/>
      <c r="B64" s="63" t="n"/>
      <c r="C64" s="47" t="n"/>
      <c r="D64" s="47" t="n"/>
      <c r="E64" s="57" t="n"/>
      <c r="F64" s="57" t="n"/>
      <c r="G64" s="57" t="n"/>
      <c r="H64" s="57" t="n"/>
      <c r="I64" s="57" t="n"/>
      <c r="J64" s="57" t="n"/>
      <c r="K64" s="57" t="n"/>
      <c r="L64" s="57" t="n"/>
      <c r="M64" s="54" t="n"/>
      <c r="N64" s="54" t="n"/>
      <c r="O64" s="63" t="n"/>
      <c r="P64" s="63" t="n"/>
      <c r="Q64" s="63" t="n"/>
      <c r="R64" s="63" t="n"/>
      <c r="S64" s="63" t="n"/>
    </row>
    <row r="65">
      <c r="A65" s="63" t="n"/>
      <c r="B65" s="63" t="n"/>
      <c r="C65" s="47" t="n"/>
      <c r="D65" s="47" t="n"/>
      <c r="E65" s="57" t="n"/>
      <c r="F65" s="57" t="n"/>
      <c r="G65" s="57" t="n"/>
      <c r="H65" s="57" t="n"/>
      <c r="I65" s="57" t="n"/>
      <c r="J65" s="57" t="n"/>
      <c r="K65" s="57" t="n"/>
      <c r="L65" s="57" t="n"/>
      <c r="M65" s="54" t="n"/>
      <c r="N65" s="54" t="n"/>
      <c r="O65" s="63" t="n"/>
      <c r="P65" s="63" t="n"/>
      <c r="Q65" s="63" t="n"/>
      <c r="R65" s="63" t="n"/>
      <c r="S65" s="63" t="n"/>
    </row>
    <row r="66">
      <c r="A66" s="63" t="n"/>
      <c r="B66" s="63" t="n"/>
      <c r="C66" s="47" t="n"/>
      <c r="D66" s="47" t="n"/>
      <c r="E66" s="57" t="n"/>
      <c r="F66" s="57" t="n"/>
      <c r="G66" s="57" t="n"/>
      <c r="H66" s="57" t="n"/>
      <c r="I66" s="57" t="n"/>
      <c r="J66" s="57" t="n"/>
      <c r="K66" s="57" t="n"/>
      <c r="L66" s="57" t="n"/>
      <c r="M66" s="54" t="n"/>
      <c r="N66" s="54" t="n"/>
      <c r="O66" s="63" t="n"/>
      <c r="P66" s="63" t="n"/>
      <c r="Q66" s="63" t="n"/>
      <c r="R66" s="63" t="n"/>
      <c r="S66" s="63" t="n"/>
    </row>
    <row r="67">
      <c r="A67" s="63" t="n"/>
      <c r="B67" s="63" t="n"/>
      <c r="C67" s="47" t="n"/>
      <c r="D67" s="47" t="n"/>
      <c r="E67" s="57" t="n"/>
      <c r="F67" s="57" t="n"/>
      <c r="G67" s="57" t="n"/>
      <c r="H67" s="57" t="n"/>
      <c r="I67" s="57" t="n"/>
      <c r="J67" s="57" t="n"/>
      <c r="K67" s="57" t="n"/>
      <c r="L67" s="57" t="n"/>
      <c r="M67" s="54" t="n"/>
      <c r="N67" s="54" t="n"/>
      <c r="O67" s="63" t="n"/>
      <c r="P67" s="63" t="n"/>
      <c r="Q67" s="63" t="n"/>
      <c r="R67" s="63" t="n"/>
      <c r="S67" s="63" t="n"/>
    </row>
    <row r="68">
      <c r="A68" s="63" t="n"/>
      <c r="B68" s="63" t="n"/>
      <c r="C68" s="47" t="n"/>
      <c r="D68" s="47" t="n"/>
      <c r="E68" s="57" t="n"/>
      <c r="F68" s="57" t="n"/>
      <c r="G68" s="57" t="n"/>
      <c r="H68" s="57" t="n"/>
      <c r="I68" s="57" t="n"/>
      <c r="J68" s="57" t="n"/>
      <c r="K68" s="57" t="n"/>
      <c r="L68" s="57" t="n"/>
      <c r="M68" s="54" t="n"/>
      <c r="N68" s="54" t="n"/>
      <c r="O68" s="63" t="n"/>
      <c r="P68" s="63" t="n"/>
      <c r="Q68" s="63" t="n"/>
      <c r="R68" s="63" t="n"/>
      <c r="S68" s="63" t="n"/>
    </row>
  </sheetData>
  <pageMargins left="0.7" right="0.7" top="0.75" bottom="0.75" header="0.3" footer="0.3"/>
  <pageSetup orientation="portrait" paperSize="9" horizontalDpi="1200" verticalDpi="1200"/>
</worksheet>
</file>

<file path=xl/worksheets/sheet2.xml><?xml version="1.0" encoding="utf-8"?>
<worksheet xmlns="http://schemas.openxmlformats.org/spreadsheetml/2006/main">
  <sheetPr>
    <outlinePr summaryBelow="1" summaryRight="1"/>
    <pageSetUpPr/>
  </sheetPr>
  <dimension ref="A1:O22"/>
  <sheetViews>
    <sheetView tabSelected="0" topLeftCell="A1" zoomScale="100" zoomScaleNormal="100" workbookViewId="0">
      <selection activeCell="A1" sqref="A1"/>
    </sheetView>
  </sheetViews>
  <sheetFormatPr baseColWidth="8" defaultRowHeight="15"/>
  <sheetData>
    <row r="1">
      <c r="A1" s="63" t="inlineStr">
        <is>
          <t>年度</t>
        </is>
      </c>
      <c r="B1" s="63" t="inlineStr">
        <is>
          <t>項目</t>
        </is>
      </c>
      <c r="C1" s="63" t="inlineStr">
        <is>
          <t>發信通數</t>
        </is>
      </c>
      <c r="D1" s="63" t="inlineStr">
        <is>
          <t>發信通數</t>
        </is>
      </c>
      <c r="E1" s="63" t="inlineStr">
        <is>
          <t>發信通數</t>
        </is>
      </c>
      <c r="F1" s="63" t="inlineStr">
        <is>
          <t>發信通數</t>
        </is>
      </c>
      <c r="G1" s="63" t="inlineStr">
        <is>
          <t>發信通數</t>
        </is>
      </c>
      <c r="H1" s="63" t="inlineStr">
        <is>
          <t>外國着信通數</t>
        </is>
      </c>
      <c r="I1" s="63" t="inlineStr">
        <is>
          <t>料金</t>
        </is>
      </c>
      <c r="J1" s="63" t="inlineStr">
        <is>
          <t>料金</t>
        </is>
      </c>
      <c r="K1" s="63" t="inlineStr">
        <is>
          <t>料金</t>
        </is>
      </c>
      <c r="L1" s="63" t="inlineStr">
        <is>
          <t>料金</t>
        </is>
      </c>
      <c r="M1" s="63" t="inlineStr">
        <is>
          <t>料金</t>
        </is>
      </c>
      <c r="N1" s="63" t="inlineStr">
        <is>
          <t>料金</t>
        </is>
      </c>
      <c r="O1" s="63" t="inlineStr">
        <is>
          <t>人口百ニ付私報數</t>
        </is>
      </c>
    </row>
    <row r="2">
      <c r="A2" s="63" t="inlineStr"/>
      <c r="B2" s="63" t="inlineStr"/>
      <c r="C2" s="63" t="inlineStr">
        <is>
          <t>官報</t>
        </is>
      </c>
      <c r="D2" s="63" t="inlineStr">
        <is>
          <t>私報</t>
        </is>
      </c>
      <c r="E2" s="63" t="inlineStr">
        <is>
          <t>課金局報又ハ
事務報</t>
        </is>
      </c>
      <c r="F2" s="63" t="inlineStr">
        <is>
          <t>局報又ハ
事務報</t>
        </is>
      </c>
      <c r="G2" s="63" t="inlineStr">
        <is>
          <t>合計</t>
        </is>
      </c>
      <c r="H2" s="63" t="inlineStr"/>
      <c r="I2" s="63" t="inlineStr">
        <is>
          <t>發信料</t>
        </is>
      </c>
      <c r="J2" s="63" t="inlineStr">
        <is>
          <t>發信料</t>
        </is>
      </c>
      <c r="K2" s="63" t="inlineStr">
        <is>
          <t>發信料</t>
        </is>
      </c>
      <c r="L2" s="63" t="inlineStr">
        <is>
          <t>着信料(國内
傳送料)</t>
        </is>
      </c>
      <c r="M2" s="63" t="inlineStr">
        <is>
          <t>特殊取扱料</t>
        </is>
      </c>
      <c r="N2" s="63" t="inlineStr">
        <is>
          <t>合計</t>
        </is>
      </c>
      <c r="O2" s="63" t="inlineStr"/>
    </row>
    <row r="3">
      <c r="A3" s="63" t="inlineStr"/>
      <c r="B3" s="63" t="inlineStr"/>
      <c r="C3" s="63" t="inlineStr"/>
      <c r="D3" s="63" t="inlineStr"/>
      <c r="E3" s="63" t="inlineStr"/>
      <c r="F3" s="63" t="inlineStr"/>
      <c r="G3" s="63" t="inlineStr"/>
      <c r="H3" s="63" t="inlineStr"/>
      <c r="I3" s="63" t="inlineStr">
        <is>
          <t>官報</t>
        </is>
      </c>
      <c r="J3" s="63" t="inlineStr">
        <is>
          <t>私報</t>
        </is>
      </c>
      <c r="K3" s="63" t="inlineStr">
        <is>
          <t>課金局報又ハ事務報</t>
        </is>
      </c>
      <c r="L3" s="63" t="inlineStr">
        <is>
          <t>円</t>
        </is>
      </c>
      <c r="M3" s="63" t="inlineStr">
        <is>
          <t>円</t>
        </is>
      </c>
      <c r="N3" s="63" t="inlineStr">
        <is>
          <t>円</t>
        </is>
      </c>
      <c r="O3" s="63" t="inlineStr"/>
    </row>
    <row r="4">
      <c r="A4" s="63" t="inlineStr"/>
      <c r="B4" s="63" t="inlineStr"/>
      <c r="C4" s="63" t="inlineStr"/>
      <c r="D4" s="63" t="inlineStr"/>
      <c r="E4" s="63" t="inlineStr"/>
      <c r="F4" s="63" t="inlineStr"/>
      <c r="G4" s="63" t="inlineStr"/>
      <c r="H4" s="63" t="inlineStr"/>
      <c r="I4" s="63" t="inlineStr">
        <is>
          <t>円</t>
        </is>
      </c>
      <c r="J4" s="63" t="inlineStr">
        <is>
          <t>円</t>
        </is>
      </c>
      <c r="K4" s="63" t="inlineStr">
        <is>
          <t>円</t>
        </is>
      </c>
      <c r="L4" s="63" t="inlineStr"/>
      <c r="M4" s="63" t="inlineStr"/>
      <c r="N4" s="63" t="inlineStr"/>
      <c r="O4" s="63" t="inlineStr"/>
    </row>
    <row r="5">
      <c r="A5" s="63" t="inlineStr">
        <is>
          <t>明治37年度</t>
        </is>
      </c>
      <c r="B5" s="63" t="inlineStr">
        <is>
          <t>和文</t>
        </is>
      </c>
      <c r="C5" s="63" t="n">
        <v>1410733</v>
      </c>
      <c r="D5" s="63" t="n">
        <v>16601900</v>
      </c>
      <c r="E5" s="63" t="n">
        <v>87430</v>
      </c>
      <c r="F5" s="63" t="n">
        <v>2553455</v>
      </c>
      <c r="G5" s="63" t="n">
        <v>20653518</v>
      </c>
      <c r="H5" s="63" t="n">
        <v>473200</v>
      </c>
      <c r="I5" s="63" t="n">
        <v>927723</v>
      </c>
      <c r="J5" s="63" t="n">
        <v>4246079</v>
      </c>
      <c r="K5" s="63" t="n">
        <v>5708</v>
      </c>
      <c r="L5" s="63" t="inlineStr"/>
      <c r="M5" s="63" t="n">
        <v>150916</v>
      </c>
      <c r="N5" s="63" t="n">
        <v>5330426</v>
      </c>
      <c r="O5" s="63" t="n">
        <v>33.02</v>
      </c>
    </row>
    <row r="6">
      <c r="A6" s="63" t="inlineStr">
        <is>
          <t>明治37年度</t>
        </is>
      </c>
      <c r="B6" s="63" t="inlineStr">
        <is>
          <t>歐文</t>
        </is>
      </c>
      <c r="C6" s="63" t="n">
        <v>18984</v>
      </c>
      <c r="D6" s="63" t="n">
        <v>262779</v>
      </c>
      <c r="E6" s="63" t="n">
        <v>24745</v>
      </c>
      <c r="F6" s="63" t="n">
        <v>76929</v>
      </c>
      <c r="G6" s="63" t="n">
        <v>383437</v>
      </c>
      <c r="H6" s="63" t="n">
        <v>223136</v>
      </c>
      <c r="I6" s="63" t="n">
        <v>118022</v>
      </c>
      <c r="J6" s="63" t="n">
        <v>376293</v>
      </c>
      <c r="K6" s="63" t="n">
        <v>13854</v>
      </c>
      <c r="L6" s="63" t="n">
        <v>444209</v>
      </c>
      <c r="M6" s="63" t="n">
        <v>2955</v>
      </c>
      <c r="N6" s="63" t="n">
        <v>955333</v>
      </c>
      <c r="O6" s="63" t="n">
        <v>0.52</v>
      </c>
    </row>
    <row r="7">
      <c r="A7" s="63" t="inlineStr">
        <is>
          <t>明治37年度</t>
        </is>
      </c>
      <c r="B7" s="63" t="inlineStr">
        <is>
          <t>合計</t>
        </is>
      </c>
      <c r="C7" s="63" t="n">
        <v>1429717</v>
      </c>
      <c r="D7" s="63" t="n">
        <v>16864679</v>
      </c>
      <c r="E7" s="63" t="n">
        <v>112175</v>
      </c>
      <c r="F7" s="63" t="n">
        <v>2630384</v>
      </c>
      <c r="G7" s="63" t="n">
        <v>21036955</v>
      </c>
      <c r="H7" s="63" t="n">
        <v>696336</v>
      </c>
      <c r="I7" s="63" t="n">
        <v>1045745</v>
      </c>
      <c r="J7" s="63" t="n">
        <v>4622372</v>
      </c>
      <c r="K7" s="63" t="n">
        <v>19562</v>
      </c>
      <c r="L7" s="63" t="n">
        <v>444209</v>
      </c>
      <c r="M7" s="63" t="n">
        <v>153871</v>
      </c>
      <c r="N7" s="63" t="n">
        <v>6285759</v>
      </c>
      <c r="O7" s="63" t="n">
        <v>33.54</v>
      </c>
    </row>
    <row r="8">
      <c r="A8" s="63" t="inlineStr">
        <is>
          <t>明治38年度</t>
        </is>
      </c>
      <c r="B8" s="63" t="inlineStr">
        <is>
          <t>和文</t>
        </is>
      </c>
      <c r="C8" s="63" t="n">
        <v>1431307</v>
      </c>
      <c r="D8" s="63" t="n">
        <v>18741639</v>
      </c>
      <c r="E8" s="63" t="n">
        <v>108750</v>
      </c>
      <c r="F8" s="63" t="n">
        <v>3000020</v>
      </c>
      <c r="G8" s="63" t="n">
        <v>23281716</v>
      </c>
      <c r="H8" s="63" t="n">
        <v>920886</v>
      </c>
      <c r="I8" s="63" t="n">
        <v>832728</v>
      </c>
      <c r="J8" s="63" t="n">
        <v>4714662</v>
      </c>
      <c r="K8" s="63" t="n">
        <v>7306</v>
      </c>
      <c r="L8" s="63" t="inlineStr"/>
      <c r="M8" s="63" t="n">
        <v>165057</v>
      </c>
      <c r="N8" s="63" t="n">
        <v>5719753</v>
      </c>
      <c r="O8" s="63" t="n">
        <v>36.77</v>
      </c>
    </row>
    <row r="9">
      <c r="A9" s="63" t="inlineStr">
        <is>
          <t>明治38年度</t>
        </is>
      </c>
      <c r="B9" s="63" t="inlineStr">
        <is>
          <t>歐文</t>
        </is>
      </c>
      <c r="C9" s="63" t="n">
        <v>16064</v>
      </c>
      <c r="D9" s="63" t="n">
        <v>284561</v>
      </c>
      <c r="E9" s="63" t="n">
        <v>35200</v>
      </c>
      <c r="F9" s="63" t="n">
        <v>79770</v>
      </c>
      <c r="G9" s="63" t="n">
        <v>415595</v>
      </c>
      <c r="H9" s="63" t="n">
        <v>246224</v>
      </c>
      <c r="I9" s="63" t="n">
        <v>101395</v>
      </c>
      <c r="J9" s="63" t="n">
        <v>396131</v>
      </c>
      <c r="K9" s="63" t="n">
        <v>13816</v>
      </c>
      <c r="L9" s="63" t="n">
        <v>424292</v>
      </c>
      <c r="M9" s="63" t="n">
        <v>3228</v>
      </c>
      <c r="N9" s="63" t="n">
        <v>938862</v>
      </c>
      <c r="O9" s="63" t="n">
        <v>0.5600000000000001</v>
      </c>
    </row>
    <row r="10">
      <c r="A10" s="63" t="inlineStr">
        <is>
          <t>明治38年度</t>
        </is>
      </c>
      <c r="B10" s="63" t="inlineStr">
        <is>
          <t>合計</t>
        </is>
      </c>
      <c r="C10" s="63" t="n">
        <v>1447371</v>
      </c>
      <c r="D10" s="63" t="n">
        <v>19026200</v>
      </c>
      <c r="E10" s="63" t="n">
        <v>143950</v>
      </c>
      <c r="F10" s="63" t="n">
        <v>3079790</v>
      </c>
      <c r="G10" s="63" t="n">
        <v>23697311</v>
      </c>
      <c r="H10" s="63" t="n">
        <v>1167110</v>
      </c>
      <c r="I10" s="63" t="n">
        <v>934123</v>
      </c>
      <c r="J10" s="63" t="n">
        <v>5110793</v>
      </c>
      <c r="K10" s="63" t="n">
        <v>21122</v>
      </c>
      <c r="L10" s="63" t="n">
        <v>424292</v>
      </c>
      <c r="M10" s="63" t="n">
        <v>168285</v>
      </c>
      <c r="N10" s="63" t="n">
        <v>6658615</v>
      </c>
      <c r="O10" s="63" t="n">
        <v>37.33</v>
      </c>
    </row>
    <row r="11">
      <c r="A11" s="63" t="inlineStr">
        <is>
          <t>明治39年度</t>
        </is>
      </c>
      <c r="B11" s="63" t="inlineStr">
        <is>
          <t>和文</t>
        </is>
      </c>
      <c r="C11" s="63" t="n">
        <v>733092</v>
      </c>
      <c r="D11" s="63" t="n">
        <v>20199080</v>
      </c>
      <c r="E11" s="63" t="n">
        <v>100915</v>
      </c>
      <c r="F11" s="63" t="n">
        <v>2692374</v>
      </c>
      <c r="G11" s="63" t="n">
        <v>23725461</v>
      </c>
      <c r="H11" s="63" t="n">
        <v>499617</v>
      </c>
      <c r="I11" s="63" t="n">
        <v>343084</v>
      </c>
      <c r="J11" s="63" t="n">
        <v>5050056</v>
      </c>
      <c r="K11" s="63" t="n">
        <v>6998</v>
      </c>
      <c r="L11" s="63" t="inlineStr"/>
      <c r="M11" s="63" t="n">
        <v>120080</v>
      </c>
      <c r="N11" s="63" t="n">
        <v>5520218</v>
      </c>
      <c r="O11" s="63" t="n">
        <v>39.21</v>
      </c>
    </row>
    <row r="12">
      <c r="A12" s="63" t="inlineStr">
        <is>
          <t>明治39年度</t>
        </is>
      </c>
      <c r="B12" s="63" t="inlineStr">
        <is>
          <t>歐文</t>
        </is>
      </c>
      <c r="C12" s="63" t="n">
        <v>9965</v>
      </c>
      <c r="D12" s="63" t="n">
        <v>291895</v>
      </c>
      <c r="E12" s="63" t="n">
        <v>37443</v>
      </c>
      <c r="F12" s="63" t="n">
        <v>77904</v>
      </c>
      <c r="G12" s="63" t="n">
        <v>417207</v>
      </c>
      <c r="H12" s="63" t="n">
        <v>263060</v>
      </c>
      <c r="I12" s="63" t="n">
        <v>54754</v>
      </c>
      <c r="J12" s="63" t="n">
        <v>407692</v>
      </c>
      <c r="K12" s="63" t="n">
        <v>17456</v>
      </c>
      <c r="L12" s="63" t="n">
        <v>421935</v>
      </c>
      <c r="M12" s="63" t="n">
        <v>2735</v>
      </c>
      <c r="N12" s="63" t="n">
        <v>904572</v>
      </c>
      <c r="O12" s="63" t="n">
        <v>0.57</v>
      </c>
    </row>
    <row r="13">
      <c r="A13" s="63" t="inlineStr">
        <is>
          <t>明治39年度</t>
        </is>
      </c>
      <c r="B13" s="63" t="inlineStr">
        <is>
          <t>合計</t>
        </is>
      </c>
      <c r="C13" s="63" t="n">
        <v>743057</v>
      </c>
      <c r="D13" s="63" t="n">
        <v>20490975</v>
      </c>
      <c r="E13" s="63" t="n">
        <v>138358</v>
      </c>
      <c r="F13" s="63" t="n">
        <v>2770278</v>
      </c>
      <c r="G13" s="63" t="n">
        <v>24142668</v>
      </c>
      <c r="H13" s="63" t="n">
        <v>762677</v>
      </c>
      <c r="I13" s="63" t="n">
        <v>397838</v>
      </c>
      <c r="J13" s="63" t="n">
        <v>5457748</v>
      </c>
      <c r="K13" s="63" t="n">
        <v>24454</v>
      </c>
      <c r="L13" s="63" t="n">
        <v>421935</v>
      </c>
      <c r="M13" s="63" t="n">
        <v>122815</v>
      </c>
      <c r="N13" s="63" t="n">
        <v>6424790</v>
      </c>
      <c r="O13" s="63" t="n">
        <v>39.78</v>
      </c>
    </row>
    <row r="14">
      <c r="A14" s="63" t="inlineStr">
        <is>
          <t>明治40年度</t>
        </is>
      </c>
      <c r="B14" s="63" t="inlineStr">
        <is>
          <t>和文</t>
        </is>
      </c>
      <c r="C14" s="63" t="n">
        <v>719240</v>
      </c>
      <c r="D14" s="63" t="n">
        <v>22810949</v>
      </c>
      <c r="E14" s="63" t="n">
        <v>116096</v>
      </c>
      <c r="F14" s="63" t="n">
        <v>3306522</v>
      </c>
      <c r="G14" s="63" t="n">
        <v>26952807</v>
      </c>
      <c r="H14" s="63" t="n">
        <v>615516</v>
      </c>
      <c r="I14" s="63" t="n">
        <v>338230</v>
      </c>
      <c r="J14" s="63" t="n">
        <v>5763336</v>
      </c>
      <c r="K14" s="63" t="n">
        <v>7999</v>
      </c>
      <c r="L14" s="63" t="inlineStr"/>
      <c r="M14" s="63" t="n">
        <v>142133</v>
      </c>
      <c r="N14" s="63" t="n">
        <v>6251698</v>
      </c>
      <c r="O14" s="63" t="n">
        <v>43.71</v>
      </c>
    </row>
    <row r="15">
      <c r="A15" s="63" t="inlineStr">
        <is>
          <t>明治40年度</t>
        </is>
      </c>
      <c r="B15" s="63" t="inlineStr">
        <is>
          <t>歐文</t>
        </is>
      </c>
      <c r="C15" s="63" t="n">
        <v>9182</v>
      </c>
      <c r="D15" s="63" t="n">
        <v>297304</v>
      </c>
      <c r="E15" s="63" t="n">
        <v>32108</v>
      </c>
      <c r="F15" s="63" t="n">
        <v>83064</v>
      </c>
      <c r="G15" s="63" t="n">
        <v>421658</v>
      </c>
      <c r="H15" s="63" t="n">
        <v>264407</v>
      </c>
      <c r="I15" s="63" t="n">
        <v>59604</v>
      </c>
      <c r="J15" s="63" t="n">
        <v>422914</v>
      </c>
      <c r="K15" s="63" t="n">
        <v>15506</v>
      </c>
      <c r="L15" s="63" t="n">
        <v>461972</v>
      </c>
      <c r="M15" s="63" t="n">
        <v>2896</v>
      </c>
      <c r="N15" s="63" t="n">
        <v>962892</v>
      </c>
      <c r="O15" s="63" t="n">
        <v>0.57</v>
      </c>
    </row>
    <row r="16">
      <c r="A16" s="63" t="inlineStr">
        <is>
          <t>明治40年度</t>
        </is>
      </c>
      <c r="B16" s="63" t="inlineStr">
        <is>
          <t>合計</t>
        </is>
      </c>
      <c r="C16" s="63" t="n">
        <v>728422</v>
      </c>
      <c r="D16" s="63" t="n">
        <v>23108253</v>
      </c>
      <c r="E16" s="63" t="n">
        <v>148204</v>
      </c>
      <c r="F16" s="63" t="n">
        <v>3389586</v>
      </c>
      <c r="G16" s="63" t="n">
        <v>27374465</v>
      </c>
      <c r="H16" s="63" t="n">
        <v>879923</v>
      </c>
      <c r="I16" s="63" t="n">
        <v>397834</v>
      </c>
      <c r="J16" s="63" t="n">
        <v>6186250</v>
      </c>
      <c r="K16" s="63" t="n">
        <v>23505</v>
      </c>
      <c r="L16" s="63" t="n">
        <v>461972</v>
      </c>
      <c r="M16" s="63" t="n">
        <v>145029</v>
      </c>
      <c r="N16" s="63" t="n">
        <v>7214590</v>
      </c>
      <c r="O16" s="63" t="n">
        <v>44.28</v>
      </c>
    </row>
    <row r="17">
      <c r="A17" s="63" t="inlineStr">
        <is>
          <t>明治41年度</t>
        </is>
      </c>
      <c r="B17" s="63" t="inlineStr">
        <is>
          <t>和文</t>
        </is>
      </c>
      <c r="C17" s="63" t="n">
        <v>690007</v>
      </c>
      <c r="D17" s="63" t="n">
        <v>22980328</v>
      </c>
      <c r="E17" s="63" t="n">
        <v>124230</v>
      </c>
      <c r="F17" s="63" t="n">
        <v>3272171</v>
      </c>
      <c r="G17" s="63" t="n">
        <v>27066736</v>
      </c>
      <c r="H17" s="63" t="n">
        <v>586375</v>
      </c>
      <c r="I17" s="63" t="n">
        <v>326975</v>
      </c>
      <c r="J17" s="63" t="n">
        <v>5766578</v>
      </c>
      <c r="K17" s="63" t="n">
        <v>8029</v>
      </c>
      <c r="L17" s="63" t="inlineStr"/>
      <c r="M17" s="63" t="n">
        <v>141428</v>
      </c>
      <c r="N17" s="63" t="n">
        <v>6243010</v>
      </c>
      <c r="O17" s="63" t="n">
        <v>46.6</v>
      </c>
    </row>
    <row r="18">
      <c r="A18" s="63" t="inlineStr">
        <is>
          <t>明治41年度</t>
        </is>
      </c>
      <c r="B18" s="63" t="inlineStr">
        <is>
          <t>歐文</t>
        </is>
      </c>
      <c r="C18" s="63" t="n">
        <v>9074</v>
      </c>
      <c r="D18" s="63" t="n">
        <v>265875</v>
      </c>
      <c r="E18" s="63" t="n">
        <v>28331</v>
      </c>
      <c r="F18" s="63" t="n">
        <v>83483</v>
      </c>
      <c r="G18" s="63" t="n">
        <v>386763</v>
      </c>
      <c r="H18" s="63" t="n">
        <v>243058</v>
      </c>
      <c r="I18" s="63" t="n">
        <v>56890</v>
      </c>
      <c r="J18" s="63" t="n">
        <v>363994</v>
      </c>
      <c r="K18" s="63" t="n">
        <v>13795</v>
      </c>
      <c r="L18" s="63" t="n">
        <v>404992</v>
      </c>
      <c r="M18" s="63" t="n">
        <v>2570</v>
      </c>
      <c r="N18" s="63" t="n">
        <v>842241</v>
      </c>
      <c r="O18" s="63" t="n">
        <v>0.54</v>
      </c>
    </row>
    <row r="19">
      <c r="A19" s="63" t="inlineStr">
        <is>
          <t>明治41年度</t>
        </is>
      </c>
      <c r="B19" s="63" t="inlineStr">
        <is>
          <t>合計</t>
        </is>
      </c>
      <c r="C19" s="63" t="n">
        <v>699081</v>
      </c>
      <c r="D19" s="63" t="n">
        <v>23246203</v>
      </c>
      <c r="E19" s="63" t="n">
        <v>152561</v>
      </c>
      <c r="F19" s="63" t="n">
        <v>3355654</v>
      </c>
      <c r="G19" s="63" t="n">
        <v>27453499</v>
      </c>
      <c r="H19" s="63" t="n">
        <v>829433</v>
      </c>
      <c r="I19" s="63" t="n">
        <v>383865</v>
      </c>
      <c r="J19" s="63" t="n">
        <v>6130572</v>
      </c>
      <c r="K19" s="63" t="n">
        <v>21824</v>
      </c>
      <c r="L19" s="63" t="n">
        <v>404992</v>
      </c>
      <c r="M19" s="63" t="n">
        <v>143998</v>
      </c>
      <c r="N19" s="63" t="n">
        <v>7085251</v>
      </c>
      <c r="O19" s="63" t="n">
        <v>47.14</v>
      </c>
    </row>
    <row r="20">
      <c r="A20" s="63" t="inlineStr">
        <is>
          <t>明治42年度</t>
        </is>
      </c>
      <c r="B20" s="63" t="inlineStr">
        <is>
          <t>和文</t>
        </is>
      </c>
      <c r="C20" s="63" t="n">
        <v>608019</v>
      </c>
      <c r="D20" s="63" t="n">
        <v>23292901</v>
      </c>
      <c r="E20" s="63" t="n">
        <v>239543</v>
      </c>
      <c r="F20" s="63" t="n">
        <v>3299736</v>
      </c>
      <c r="G20" s="63" t="n">
        <v>27440199</v>
      </c>
      <c r="H20" s="63" t="n">
        <v>610799</v>
      </c>
      <c r="I20" s="63" t="n">
        <v>292789</v>
      </c>
      <c r="J20" s="63" t="n">
        <v>5820695</v>
      </c>
      <c r="K20" s="63" t="n">
        <v>23371</v>
      </c>
      <c r="L20" s="63" t="inlineStr"/>
      <c r="M20" s="63" t="n">
        <v>147678</v>
      </c>
      <c r="N20" s="63" t="n">
        <v>6284533</v>
      </c>
      <c r="O20" s="63" t="n">
        <v>46.67</v>
      </c>
    </row>
    <row r="21">
      <c r="A21" s="63" t="inlineStr">
        <is>
          <t>明治42年度</t>
        </is>
      </c>
      <c r="B21" s="63" t="inlineStr">
        <is>
          <t>歐文</t>
        </is>
      </c>
      <c r="C21" s="63" t="n">
        <v>9594</v>
      </c>
      <c r="D21" s="63" t="n">
        <v>277530</v>
      </c>
      <c r="E21" s="63" t="n">
        <v>37010</v>
      </c>
      <c r="F21" s="63" t="n">
        <v>69172</v>
      </c>
      <c r="G21" s="63" t="n">
        <v>393306</v>
      </c>
      <c r="H21" s="63" t="n">
        <v>272661</v>
      </c>
      <c r="I21" s="63" t="n">
        <v>57368</v>
      </c>
      <c r="J21" s="63" t="n">
        <v>368012</v>
      </c>
      <c r="K21" s="63" t="n">
        <v>7911</v>
      </c>
      <c r="L21" s="63" t="n">
        <v>404765</v>
      </c>
      <c r="M21" s="63" t="n">
        <v>3696</v>
      </c>
      <c r="N21" s="63" t="n">
        <v>841752</v>
      </c>
      <c r="O21" s="63" t="n">
        <v>0.5600000000000001</v>
      </c>
    </row>
    <row r="22">
      <c r="A22" s="63" t="inlineStr">
        <is>
          <t>明治42年度</t>
        </is>
      </c>
      <c r="B22" s="63" t="inlineStr">
        <is>
          <t>合計</t>
        </is>
      </c>
      <c r="C22" s="63" t="n">
        <v>617613</v>
      </c>
      <c r="D22" s="63" t="n">
        <v>23570431</v>
      </c>
      <c r="E22" s="63" t="n">
        <v>276553</v>
      </c>
      <c r="F22" s="63" t="n">
        <v>3368908</v>
      </c>
      <c r="G22" s="63" t="n">
        <v>27833505</v>
      </c>
      <c r="H22" s="63" t="n">
        <v>883460</v>
      </c>
      <c r="I22" s="63" t="n">
        <v>350157</v>
      </c>
      <c r="J22" s="63" t="n">
        <v>6188707</v>
      </c>
      <c r="K22" s="63" t="n">
        <v>31282</v>
      </c>
      <c r="L22" s="63" t="n">
        <v>404765</v>
      </c>
      <c r="M22" s="63" t="n">
        <v>151374</v>
      </c>
      <c r="N22" s="63" t="n">
        <v>7126285</v>
      </c>
      <c r="O22" s="63" t="n">
        <v>47.23</v>
      </c>
    </row>
  </sheetData>
  <pageMargins left="0.75" right="0.75" top="1" bottom="1" header="0.5" footer="0.5"/>
</worksheet>
</file>

<file path=xl/worksheets/sheet3.xml><?xml version="1.0" encoding="utf-8"?>
<worksheet xmlns="http://schemas.openxmlformats.org/spreadsheetml/2006/main">
  <sheetPr codeName="Sheet2">
    <outlinePr summaryBelow="1" summaryRight="1"/>
    <pageSetUpPr/>
  </sheetPr>
  <dimension ref="A1:B13"/>
  <sheetViews>
    <sheetView tabSelected="0" topLeftCell="A1" zoomScale="100" zoomScaleNormal="100" workbookViewId="0">
      <selection activeCell="A1" sqref="A1"/>
    </sheetView>
  </sheetViews>
  <sheetFormatPr baseColWidth="8" defaultColWidth="8.625" defaultRowHeight="13.5"/>
  <cols>
    <col width="15.375" bestFit="1" customWidth="1" style="4" min="1" max="1"/>
    <col width="48.625" bestFit="1" customWidth="1" style="29" min="2" max="2"/>
    <col width="8.625" customWidth="1" style="4" min="3" max="16384"/>
  </cols>
  <sheetData>
    <row r="1">
      <c r="A1" s="64" t="inlineStr">
        <is>
          <t>data_start_row</t>
        </is>
      </c>
      <c r="B1" s="64" t="n">
        <v>5</v>
      </c>
    </row>
    <row r="2">
      <c r="A2" s="64" t="inlineStr">
        <is>
          <t>updated_date</t>
        </is>
      </c>
      <c r="B2" s="65" t="n">
        <v>44776</v>
      </c>
    </row>
    <row r="3">
      <c r="A3" s="64" t="inlineStr">
        <is>
          <t>updated_by</t>
        </is>
      </c>
      <c r="B3" s="64" t="inlineStr"/>
    </row>
    <row r="4">
      <c r="A4" s="64" t="inlineStr">
        <is>
          <t>source</t>
        </is>
      </c>
      <c r="B4" s="64" t="inlineStr">
        <is>
          <t>日本帝国第二十九統計年鑑</t>
        </is>
      </c>
    </row>
    <row r="5">
      <c r="A5" s="64" t="inlineStr">
        <is>
          <t>year</t>
        </is>
      </c>
      <c r="B5" s="64" t="n">
        <v>1910</v>
      </c>
    </row>
    <row r="6">
      <c r="A6" s="64" t="inlineStr">
        <is>
          <t>tab_no</t>
        </is>
      </c>
      <c r="B6" s="64" t="n">
        <v>263</v>
      </c>
    </row>
    <row r="7">
      <c r="A7" s="64" t="inlineStr">
        <is>
          <t>tab_title</t>
        </is>
      </c>
      <c r="B7" s="64" t="inlineStr">
        <is>
          <t>内外国発着電報</t>
        </is>
      </c>
    </row>
    <row r="8">
      <c r="A8" s="64" t="inlineStr">
        <is>
          <t>tab_year</t>
        </is>
      </c>
      <c r="B8" s="64" t="inlineStr">
        <is>
          <t>1909年</t>
        </is>
      </c>
    </row>
    <row r="9">
      <c r="A9" s="64" t="inlineStr">
        <is>
          <t>tab_yearjp</t>
        </is>
      </c>
      <c r="B9" s="64" t="inlineStr">
        <is>
          <t>明治42年</t>
        </is>
      </c>
    </row>
    <row r="10" ht="54" customHeight="1">
      <c r="A10" s="64" t="inlineStr">
        <is>
          <t>remark_tab</t>
        </is>
      </c>
      <c r="B10" s="66" t="inlineStr">
        <is>
          <t>課金事務報トハ電信局ニ於テ發信人又ハ受信人依賴ヲ受ケ既送及現送ノ電報二尋間又ハ校正ヲナシタルモノナリ而シテ該料金ハ其誤謬電信局ニアラスシテ發信人ニアリタル場合二徴收スルモノナリ</t>
        </is>
      </c>
    </row>
    <row r="11">
      <c r="A11" s="64" t="inlineStr">
        <is>
          <t>remark_editor</t>
        </is>
      </c>
      <c r="B11" s="64" t="n"/>
    </row>
    <row r="12">
      <c r="A12" s="64" t="inlineStr">
        <is>
          <t>changelog</t>
        </is>
      </c>
      <c r="B12" s="64" t="inlineStr"/>
    </row>
    <row r="13">
      <c r="A13" s="64" t="n"/>
      <c r="B13" s="64" t="n"/>
    </row>
  </sheetData>
  <pageMargins left="0.7" right="0.7" top="0.75" bottom="0.75" header="0.3" footer="0.3"/>
  <pageSetup orientation="portrait" paperSize="9"/>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xmlns:dc="http://purl.org/dc/elements/1.1/" xmlns:dcterms="http://purl.org/dc/terms/" xmlns:xsi="http://www.w3.org/2001/XMLSchema-instance">
  <dc:creator>kentaro</dc:creator>
  <dcterms:created xsi:type="dcterms:W3CDTF">2020-10-26T12:15:23Z</dcterms:created>
  <dcterms:modified xsi:type="dcterms:W3CDTF">2022-08-03T04:33:16Z</dcterms:modified>
  <cp:lastModifiedBy>user</cp:lastModifiedBy>
</cp:coreProperties>
</file>