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0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164" fontId="4" fillId="3" borderId="0" applyAlignment="1" pivotButton="0" quotePrefix="0" xfId="0">
      <alignment horizontal="left" vertical="top"/>
    </xf>
    <xf numFmtId="164" fontId="8" fillId="3" borderId="0" applyAlignment="1" pivotButton="0" quotePrefix="0" xfId="0">
      <alignment vertical="center"/>
    </xf>
    <xf numFmtId="0" fontId="8" fillId="0" borderId="0" applyAlignment="1" pivotButton="0" quotePrefix="0" xfId="0">
      <alignment horizontal="right"/>
    </xf>
    <xf numFmtId="164" fontId="6" fillId="3" borderId="0" applyAlignment="1" pivotButton="0" quotePrefix="0" xfId="1">
      <alignment vertical="top"/>
    </xf>
    <xf numFmtId="38" fontId="6" fillId="0" borderId="0" applyAlignment="1" pivotButton="0" quotePrefix="0" xfId="1">
      <alignment horizontal="left" vertical="top" wrapText="1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left" vertical="top" wrapText="1"/>
    </xf>
    <xf numFmtId="0" fontId="0" fillId="0" borderId="0" applyAlignment="1" pivotButton="0" quotePrefix="0" xfId="0">
      <alignment vertical="center"/>
    </xf>
    <xf numFmtId="38" fontId="0" fillId="0" borderId="0" pivotButton="0" quotePrefix="0" xfId="1"/>
    <xf numFmtId="38" fontId="4" fillId="0" borderId="0" applyAlignment="1" pivotButton="0" quotePrefix="0" xfId="1">
      <alignment horizontal="right"/>
    </xf>
    <xf numFmtId="3" fontId="0" fillId="0" borderId="0" pivotButton="0" quotePrefix="0" xfId="0"/>
    <xf numFmtId="0" fontId="5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/>
    </xf>
    <xf numFmtId="0" fontId="5" fillId="0" borderId="0" applyAlignment="1" pivotButton="0" quotePrefix="0" xfId="0">
      <alignment horizontal="left" vertical="top"/>
    </xf>
    <xf numFmtId="3" fontId="0" fillId="0" borderId="0" pivotButton="0" quotePrefix="0" xfId="0"/>
    <xf numFmtId="3" fontId="6" fillId="0" borderId="0" pivotButton="0" quotePrefix="0" xfId="0"/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4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3" fontId="9" fillId="0" borderId="1" applyAlignment="1" pivotButton="0" quotePrefix="0" xfId="0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M79"/>
  <sheetViews>
    <sheetView tabSelected="0" topLeftCell="A1" zoomScale="100" zoomScaleNormal="100" workbookViewId="0">
      <pane xSplit="4" ySplit="8" topLeftCell="E9" activePane="bottomRight" state="frozen"/>
      <selection pane="topRight" activeCell="A1" sqref="A1"/>
      <selection pane="bottomLeft" activeCell="A8" sqref="A8"/>
      <selection pane="bottomRight" activeCell="E9" sqref="E9"/>
    </sheetView>
  </sheetViews>
  <sheetFormatPr baseColWidth="8" defaultColWidth="9.125" defaultRowHeight="13.5"/>
  <cols>
    <col width="11.125" bestFit="1" customWidth="1" style="2" min="1" max="1"/>
    <col width="7.5" bestFit="1" customWidth="1" style="2" min="2" max="2"/>
    <col width="9.5" bestFit="1" customWidth="1" style="33" min="3" max="3"/>
    <col width="14.625" customWidth="1" style="33" min="4" max="4"/>
    <col width="13.875" customWidth="1" style="26" min="5" max="5"/>
    <col width="14.25" bestFit="1" customWidth="1" style="26" min="6" max="6"/>
    <col width="13.25" bestFit="1" customWidth="1" style="26" min="7" max="7"/>
    <col width="17.75" bestFit="1" customWidth="1" style="2" min="8" max="8"/>
    <col width="14.125" bestFit="1" customWidth="1" style="2" min="9" max="10"/>
    <col width="9.125" customWidth="1" style="2" min="11" max="16384"/>
  </cols>
  <sheetData>
    <row r="1">
      <c r="A1" s="46" t="inlineStr">
        <is>
          <t>地方</t>
        </is>
      </c>
      <c r="B1" s="46" t="inlineStr">
        <is>
          <t>府県</t>
        </is>
      </c>
      <c r="C1" s="35" t="inlineStr">
        <is>
          <t>check</t>
        </is>
      </c>
      <c r="D1" s="35" t="inlineStr">
        <is>
          <t>check</t>
        </is>
      </c>
      <c r="E1" s="36" t="inlineStr">
        <is>
          <t>發信通數</t>
        </is>
      </c>
      <c r="F1" s="36" t="inlineStr">
        <is>
          <t>發信通數</t>
        </is>
      </c>
      <c r="G1" s="36" t="inlineStr">
        <is>
          <t>發信通數</t>
        </is>
      </c>
      <c r="H1" s="36" t="inlineStr">
        <is>
          <t>着信通數</t>
        </is>
      </c>
      <c r="I1" s="36" t="inlineStr">
        <is>
          <t>着信通數</t>
        </is>
      </c>
      <c r="J1" s="36" t="inlineStr">
        <is>
          <t>着信通數</t>
        </is>
      </c>
      <c r="K1" s="46" t="n"/>
      <c r="L1" s="46" t="n"/>
      <c r="M1" s="46" t="n"/>
    </row>
    <row r="2">
      <c r="A2" s="46" t="n"/>
      <c r="B2" s="46" t="n"/>
      <c r="C2" s="35" t="inlineStr">
        <is>
          <t>check</t>
        </is>
      </c>
      <c r="D2" s="35" t="inlineStr">
        <is>
          <t>check</t>
        </is>
      </c>
      <c r="E2" s="36" t="inlineStr">
        <is>
          <t>有料</t>
        </is>
      </c>
      <c r="F2" s="36" t="inlineStr">
        <is>
          <t>無料</t>
        </is>
      </c>
      <c r="G2" s="36" t="inlineStr">
        <is>
          <t>合計</t>
        </is>
      </c>
      <c r="H2" s="36" t="inlineStr">
        <is>
          <t>有料</t>
        </is>
      </c>
      <c r="I2" s="36" t="inlineStr">
        <is>
          <t>無料</t>
        </is>
      </c>
      <c r="J2" s="36" t="inlineStr">
        <is>
          <t>合計</t>
        </is>
      </c>
      <c r="K2" s="46" t="n"/>
      <c r="L2" s="46" t="n"/>
      <c r="M2" s="46" t="n"/>
    </row>
    <row r="3" customFormat="1" s="33">
      <c r="A3" s="42" t="inlineStr">
        <is>
          <t>check</t>
        </is>
      </c>
      <c r="B3" s="42" t="inlineStr">
        <is>
          <t>check</t>
        </is>
      </c>
      <c r="C3" s="42" t="n"/>
      <c r="D3" s="42" t="inlineStr">
        <is>
          <t>本州中區</t>
        </is>
      </c>
      <c r="E3" s="43">
        <f>SUM(E9:E25)-E26</f>
        <v/>
      </c>
      <c r="F3" s="43">
        <f>SUM(F9:F25)-F26</f>
        <v/>
      </c>
      <c r="G3" s="43">
        <f>SUM(G9:G25)-G26</f>
        <v/>
      </c>
      <c r="H3" s="43">
        <f>SUM(H9:H25)-H26</f>
        <v/>
      </c>
      <c r="I3" s="43">
        <f>SUM(I9:I25)-I26</f>
        <v/>
      </c>
      <c r="J3" s="43">
        <f>SUM(J9:J25)-J26</f>
        <v/>
      </c>
      <c r="K3" s="42" t="n"/>
      <c r="L3" s="42" t="n"/>
      <c r="M3" s="42" t="n"/>
    </row>
    <row r="4" customFormat="1" s="33">
      <c r="A4" s="42" t="inlineStr">
        <is>
          <t>check</t>
        </is>
      </c>
      <c r="B4" s="42" t="inlineStr">
        <is>
          <t>check</t>
        </is>
      </c>
      <c r="C4" s="42" t="n"/>
      <c r="D4" s="42" t="inlineStr">
        <is>
          <t>本州北區</t>
        </is>
      </c>
      <c r="E4" s="43">
        <f>SUM(E27:E33)-E34</f>
        <v/>
      </c>
      <c r="F4" s="43">
        <f>SUM(F27:F33)-F34</f>
        <v/>
      </c>
      <c r="G4" s="43">
        <f>SUM(G27:G33)-G34</f>
        <v/>
      </c>
      <c r="H4" s="43">
        <f>SUM(H27:H33)-H34</f>
        <v/>
      </c>
      <c r="I4" s="43">
        <f>SUM(I27:I33)-I34</f>
        <v/>
      </c>
      <c r="J4" s="43">
        <f>SUM(J27:J33)-J34</f>
        <v/>
      </c>
      <c r="K4" s="44" t="n"/>
      <c r="L4" s="44" t="n"/>
      <c r="M4" s="42" t="n"/>
    </row>
    <row r="5" customFormat="1" s="33">
      <c r="A5" s="42" t="inlineStr">
        <is>
          <t>check</t>
        </is>
      </c>
      <c r="B5" s="42" t="inlineStr">
        <is>
          <t>check</t>
        </is>
      </c>
      <c r="C5" s="42" t="n"/>
      <c r="D5" s="42" t="inlineStr">
        <is>
          <t>本州西區</t>
        </is>
      </c>
      <c r="E5" s="43">
        <f>SUM(E35:E44)-E45</f>
        <v/>
      </c>
      <c r="F5" s="43">
        <f>SUM(F35:F44)-F45</f>
        <v/>
      </c>
      <c r="G5" s="43">
        <f>SUM(G35:G44)-G45</f>
        <v/>
      </c>
      <c r="H5" s="43">
        <f>SUM(H35:H44)-H45</f>
        <v/>
      </c>
      <c r="I5" s="43">
        <f>SUM(I35:I44)-I45</f>
        <v/>
      </c>
      <c r="J5" s="43">
        <f>SUM(J35:J44)-J45</f>
        <v/>
      </c>
      <c r="K5" s="44" t="n"/>
      <c r="L5" s="44" t="n"/>
      <c r="M5" s="42" t="n"/>
    </row>
    <row r="6" customFormat="1" s="33">
      <c r="A6" s="42" t="inlineStr">
        <is>
          <t>check</t>
        </is>
      </c>
      <c r="B6" s="42" t="inlineStr">
        <is>
          <t>check</t>
        </is>
      </c>
      <c r="C6" s="42" t="n"/>
      <c r="D6" s="42" t="inlineStr">
        <is>
          <t>四國區</t>
        </is>
      </c>
      <c r="E6" s="43">
        <f>SUM(E46:E49)-E50</f>
        <v/>
      </c>
      <c r="F6" s="43">
        <f>SUM(F46:F49)-F50</f>
        <v/>
      </c>
      <c r="G6" s="43">
        <f>SUM(G46:G49)-G50</f>
        <v/>
      </c>
      <c r="H6" s="43">
        <f>SUM(H46:H49)-H50</f>
        <v/>
      </c>
      <c r="I6" s="43">
        <f>SUM(I46:I49)-I50</f>
        <v/>
      </c>
      <c r="J6" s="43">
        <f>SUM(J46:J49)-J50</f>
        <v/>
      </c>
      <c r="K6" s="44" t="n"/>
      <c r="L6" s="44" t="n"/>
      <c r="M6" s="42" t="n"/>
    </row>
    <row r="7" customFormat="1" s="33">
      <c r="A7" s="42" t="inlineStr">
        <is>
          <t>check</t>
        </is>
      </c>
      <c r="B7" s="42" t="inlineStr">
        <is>
          <t>check</t>
        </is>
      </c>
      <c r="C7" s="42" t="n"/>
      <c r="D7" s="42" t="inlineStr">
        <is>
          <t>九州區</t>
        </is>
      </c>
      <c r="E7" s="43">
        <f>SUM(E51:E57)-E58</f>
        <v/>
      </c>
      <c r="F7" s="43">
        <f>SUM(F51:F57)-F58</f>
        <v/>
      </c>
      <c r="G7" s="43">
        <f>SUM(G51:G57)-G58</f>
        <v/>
      </c>
      <c r="H7" s="43">
        <f>SUM(H51:H57)-H58</f>
        <v/>
      </c>
      <c r="I7" s="43">
        <f>SUM(I51:I57)-I58</f>
        <v/>
      </c>
      <c r="J7" s="43">
        <f>SUM(J51:J57)-J58</f>
        <v/>
      </c>
      <c r="K7" s="44" t="n"/>
      <c r="L7" s="44" t="n"/>
      <c r="M7" s="42" t="n"/>
    </row>
    <row r="8" ht="27" customFormat="1" customHeight="1" s="33">
      <c r="A8" s="42" t="inlineStr">
        <is>
          <t>check</t>
        </is>
      </c>
      <c r="B8" s="42" t="inlineStr">
        <is>
          <t>check</t>
        </is>
      </c>
      <c r="C8" s="42" t="inlineStr">
        <is>
          <t>發信通數</t>
        </is>
      </c>
      <c r="D8" s="42" t="inlineStr">
        <is>
          <t>行：總計
列：着信通數</t>
        </is>
      </c>
      <c r="E8" s="43">
        <f>SUMIF($B$9:$B$62,"&lt;&gt;計",E9:E62)-E63</f>
        <v/>
      </c>
      <c r="F8" s="43">
        <f>SUMIF($B$9:$B$62,"&lt;&gt;計",F9:F62)-F63</f>
        <v/>
      </c>
      <c r="G8" s="43">
        <f>SUMIF($B$9:$B$62,"&lt;&gt;計",G9:G62)-G63</f>
        <v/>
      </c>
      <c r="H8" s="43">
        <f>SUMIF($B$9:$B$62,"&lt;&gt;計",H9:H62)-H63</f>
        <v/>
      </c>
      <c r="I8" s="43">
        <f>SUMIF($B$9:$B$62,"&lt;&gt;計",I9:I62)-I63</f>
        <v/>
      </c>
      <c r="J8" s="43">
        <f>SUMIF($B$9:$B$62,"&lt;&gt;計",J9:J62)-J63</f>
        <v/>
      </c>
      <c r="K8" s="44" t="n"/>
      <c r="L8" s="44" t="n"/>
      <c r="M8" s="42" t="n"/>
    </row>
    <row r="9" customFormat="1" s="1">
      <c r="A9" s="46" t="inlineStr">
        <is>
          <t>本州中區</t>
        </is>
      </c>
      <c r="B9" s="46" t="inlineStr">
        <is>
          <t>東京</t>
        </is>
      </c>
      <c r="C9" s="45">
        <f>SUM(E9:F9)-G9</f>
        <v/>
      </c>
      <c r="D9" s="45">
        <f>SUM(H9:I9)-J9</f>
        <v/>
      </c>
      <c r="E9" s="41" t="n">
        <v>95351</v>
      </c>
      <c r="F9" s="41" t="n">
        <v>6646</v>
      </c>
      <c r="G9" s="41" t="n">
        <v>101997</v>
      </c>
      <c r="H9" s="41" t="n">
        <v>128218</v>
      </c>
      <c r="I9" s="41" t="n">
        <v>34164</v>
      </c>
      <c r="J9" s="41" t="n">
        <v>162382</v>
      </c>
      <c r="K9" s="36" t="n"/>
      <c r="L9" s="46" t="n"/>
      <c r="M9" s="46" t="n"/>
    </row>
    <row r="10" customFormat="1" s="1">
      <c r="A10" s="46" t="inlineStr">
        <is>
          <t>本州中區</t>
        </is>
      </c>
      <c r="B10" s="46" t="inlineStr">
        <is>
          <t>神奈川</t>
        </is>
      </c>
      <c r="C10" s="45">
        <f>SUM(E10:F10)-G10</f>
        <v/>
      </c>
      <c r="D10" s="45">
        <f>SUM(H10:I10)-J10</f>
        <v/>
      </c>
      <c r="E10" s="41" t="n">
        <v>76317</v>
      </c>
      <c r="F10" s="41" t="n">
        <v>2853</v>
      </c>
      <c r="G10" s="41" t="n">
        <v>79170</v>
      </c>
      <c r="H10" s="41" t="n">
        <v>79561</v>
      </c>
      <c r="I10" s="41" t="n">
        <v>5222</v>
      </c>
      <c r="J10" s="41" t="n">
        <v>84783</v>
      </c>
      <c r="K10" s="36" t="n"/>
      <c r="L10" s="46" t="n"/>
      <c r="M10" s="46" t="n"/>
    </row>
    <row r="11" customFormat="1" s="1">
      <c r="A11" s="46" t="inlineStr">
        <is>
          <t>本州中區</t>
        </is>
      </c>
      <c r="B11" s="46" t="inlineStr">
        <is>
          <t>埼玉</t>
        </is>
      </c>
      <c r="C11" s="45">
        <f>SUM(E11:F11)-G11</f>
        <v/>
      </c>
      <c r="D11" s="45">
        <f>SUM(H11:I11)-J11</f>
        <v/>
      </c>
      <c r="E11" s="41" t="n">
        <v>647</v>
      </c>
      <c r="F11" s="41" t="n">
        <v>48</v>
      </c>
      <c r="G11" s="41" t="n">
        <v>695</v>
      </c>
      <c r="H11" s="41" t="n">
        <v>949</v>
      </c>
      <c r="I11" s="41" t="n">
        <v>137</v>
      </c>
      <c r="J11" s="41" t="n">
        <v>1086</v>
      </c>
      <c r="K11" s="36" t="n"/>
      <c r="L11" s="46" t="n"/>
      <c r="M11" s="46" t="n"/>
    </row>
    <row r="12" customFormat="1" s="1">
      <c r="A12" s="46" t="inlineStr">
        <is>
          <t>本州中區</t>
        </is>
      </c>
      <c r="B12" s="46" t="inlineStr">
        <is>
          <t>千葉</t>
        </is>
      </c>
      <c r="C12" s="45">
        <f>SUM(E12:F12)-G12</f>
        <v/>
      </c>
      <c r="D12" s="45">
        <f>SUM(H12:I12)-J12</f>
        <v/>
      </c>
      <c r="E12" s="41" t="n">
        <v>1057</v>
      </c>
      <c r="F12" s="41" t="n">
        <v>92</v>
      </c>
      <c r="G12" s="41" t="n">
        <v>1149</v>
      </c>
      <c r="H12" s="41" t="n">
        <v>1452</v>
      </c>
      <c r="I12" s="41" t="n">
        <v>312</v>
      </c>
      <c r="J12" s="41" t="n">
        <v>1764</v>
      </c>
      <c r="K12" s="36" t="n"/>
      <c r="L12" s="46" t="n"/>
      <c r="M12" s="46" t="n"/>
    </row>
    <row r="13" customFormat="1" s="1">
      <c r="A13" s="46" t="inlineStr">
        <is>
          <t>本州中區</t>
        </is>
      </c>
      <c r="B13" s="46" t="inlineStr">
        <is>
          <t>茨城</t>
        </is>
      </c>
      <c r="C13" s="45">
        <f>SUM(E13:F13)-G13</f>
        <v/>
      </c>
      <c r="D13" s="45">
        <f>SUM(H13:I13)-J13</f>
        <v/>
      </c>
      <c r="E13" s="41" t="n">
        <v>887</v>
      </c>
      <c r="F13" s="41" t="n">
        <v>103</v>
      </c>
      <c r="G13" s="41" t="n">
        <v>990</v>
      </c>
      <c r="H13" s="41" t="n">
        <v>1276</v>
      </c>
      <c r="I13" s="41" t="n">
        <v>351</v>
      </c>
      <c r="J13" s="41" t="n">
        <v>1627</v>
      </c>
      <c r="K13" s="36" t="n"/>
      <c r="L13" s="46" t="n"/>
      <c r="M13" s="46" t="n"/>
    </row>
    <row r="14" customFormat="1" s="1">
      <c r="A14" s="46" t="inlineStr">
        <is>
          <t>本州中區</t>
        </is>
      </c>
      <c r="B14" s="46" t="inlineStr">
        <is>
          <t>栃木</t>
        </is>
      </c>
      <c r="C14" s="45">
        <f>SUM(E14:F14)-G14</f>
        <v/>
      </c>
      <c r="D14" s="45">
        <f>SUM(H14:I14)-J14</f>
        <v/>
      </c>
      <c r="E14" s="41" t="n">
        <v>911</v>
      </c>
      <c r="F14" s="41" t="n">
        <v>53</v>
      </c>
      <c r="G14" s="41" t="n">
        <v>964</v>
      </c>
      <c r="H14" s="41" t="n">
        <v>1181</v>
      </c>
      <c r="I14" s="41" t="n">
        <v>182</v>
      </c>
      <c r="J14" s="41" t="n">
        <v>1363</v>
      </c>
      <c r="K14" s="36" t="n"/>
      <c r="L14" s="46" t="n"/>
      <c r="M14" s="46" t="n"/>
    </row>
    <row r="15" customFormat="1" s="1">
      <c r="A15" s="46" t="inlineStr">
        <is>
          <t>本州中區</t>
        </is>
      </c>
      <c r="B15" s="46" t="inlineStr">
        <is>
          <t>群馬</t>
        </is>
      </c>
      <c r="C15" s="45">
        <f>SUM(E15:F15)-G15</f>
        <v/>
      </c>
      <c r="D15" s="45">
        <f>SUM(H15:I15)-J15</f>
        <v/>
      </c>
      <c r="E15" s="41" t="n">
        <v>520</v>
      </c>
      <c r="F15" s="41" t="n">
        <v>42</v>
      </c>
      <c r="G15" s="41" t="n">
        <v>562</v>
      </c>
      <c r="H15" s="41" t="n">
        <v>741</v>
      </c>
      <c r="I15" s="41" t="n">
        <v>145</v>
      </c>
      <c r="J15" s="41" t="n">
        <v>886</v>
      </c>
      <c r="K15" s="36" t="n"/>
      <c r="L15" s="46" t="n"/>
      <c r="M15" s="46" t="n"/>
    </row>
    <row r="16">
      <c r="A16" s="46" t="inlineStr">
        <is>
          <t>本州中區</t>
        </is>
      </c>
      <c r="B16" s="46" t="inlineStr">
        <is>
          <t>長野</t>
        </is>
      </c>
      <c r="C16" s="45">
        <f>SUM(E16:F16)-G16</f>
        <v/>
      </c>
      <c r="D16" s="45">
        <f>SUM(H16:I16)-J16</f>
        <v/>
      </c>
      <c r="E16" s="41" t="n">
        <v>1550</v>
      </c>
      <c r="F16" s="41" t="n">
        <v>148</v>
      </c>
      <c r="G16" s="41" t="n">
        <v>1698</v>
      </c>
      <c r="H16" s="41" t="n">
        <v>2026</v>
      </c>
      <c r="I16" s="41" t="n">
        <v>391</v>
      </c>
      <c r="J16" s="41" t="n">
        <v>2417</v>
      </c>
      <c r="K16" s="36" t="n"/>
      <c r="L16" s="46" t="n"/>
      <c r="M16" s="46" t="n"/>
    </row>
    <row r="17">
      <c r="A17" s="46" t="inlineStr">
        <is>
          <t>本州中區</t>
        </is>
      </c>
      <c r="B17" s="46" t="inlineStr">
        <is>
          <t>山梨</t>
        </is>
      </c>
      <c r="C17" s="45">
        <f>SUM(E17:F17)-G17</f>
        <v/>
      </c>
      <c r="D17" s="45">
        <f>SUM(H17:I17)-J17</f>
        <v/>
      </c>
      <c r="E17" s="41" t="n">
        <v>616</v>
      </c>
      <c r="F17" s="41" t="n">
        <v>61</v>
      </c>
      <c r="G17" s="41" t="n">
        <v>677</v>
      </c>
      <c r="H17" s="41" t="n">
        <v>807</v>
      </c>
      <c r="I17" s="41" t="n">
        <v>116</v>
      </c>
      <c r="J17" s="41" t="n">
        <v>923</v>
      </c>
      <c r="K17" s="36" t="n"/>
      <c r="L17" s="46" t="n"/>
      <c r="M17" s="46" t="n"/>
    </row>
    <row r="18">
      <c r="A18" s="46" t="inlineStr">
        <is>
          <t>本州中區</t>
        </is>
      </c>
      <c r="B18" s="46" t="inlineStr">
        <is>
          <t>静岡</t>
        </is>
      </c>
      <c r="C18" s="45">
        <f>SUM(E18:F18)-G18</f>
        <v/>
      </c>
      <c r="D18" s="45">
        <f>SUM(H18:I18)-J18</f>
        <v/>
      </c>
      <c r="E18" s="41" t="n">
        <v>3357</v>
      </c>
      <c r="F18" s="41" t="n">
        <v>211</v>
      </c>
      <c r="G18" s="41" t="n">
        <v>3568</v>
      </c>
      <c r="H18" s="41" t="n">
        <v>4132</v>
      </c>
      <c r="I18" s="41" t="n">
        <v>511</v>
      </c>
      <c r="J18" s="41" t="n">
        <v>4643</v>
      </c>
      <c r="K18" s="36" t="n"/>
      <c r="L18" s="46" t="n"/>
      <c r="M18" s="46" t="n"/>
    </row>
    <row r="19">
      <c r="A19" s="46" t="inlineStr">
        <is>
          <t>本州中區</t>
        </is>
      </c>
      <c r="B19" s="46" t="inlineStr">
        <is>
          <t>愛知</t>
        </is>
      </c>
      <c r="C19" s="45">
        <f>SUM(E19:F19)-G19</f>
        <v/>
      </c>
      <c r="D19" s="45">
        <f>SUM(H19:I19)-J19</f>
        <v/>
      </c>
      <c r="E19" s="41" t="n">
        <v>8788</v>
      </c>
      <c r="F19" s="41" t="n">
        <v>493</v>
      </c>
      <c r="G19" s="41" t="n">
        <v>9281</v>
      </c>
      <c r="H19" s="41" t="n">
        <v>13097</v>
      </c>
      <c r="I19" s="41" t="n">
        <v>792</v>
      </c>
      <c r="J19" s="41" t="n">
        <v>13889</v>
      </c>
      <c r="K19" s="36" t="n"/>
      <c r="L19" s="46" t="n"/>
      <c r="M19" s="46" t="n"/>
    </row>
    <row r="20">
      <c r="A20" s="46" t="inlineStr">
        <is>
          <t>本州中區</t>
        </is>
      </c>
      <c r="B20" s="46" t="inlineStr">
        <is>
          <t>三重</t>
        </is>
      </c>
      <c r="C20" s="45">
        <f>SUM(E20:F20)-G20</f>
        <v/>
      </c>
      <c r="D20" s="45">
        <f>SUM(H20:I20)-J20</f>
        <v/>
      </c>
      <c r="E20" s="41" t="n">
        <v>3059</v>
      </c>
      <c r="F20" s="41" t="n">
        <v>190</v>
      </c>
      <c r="G20" s="41" t="n">
        <v>3249</v>
      </c>
      <c r="H20" s="41" t="n">
        <v>4086</v>
      </c>
      <c r="I20" s="41" t="n">
        <v>441</v>
      </c>
      <c r="J20" s="41" t="n">
        <v>4527</v>
      </c>
      <c r="K20" s="36" t="n"/>
      <c r="L20" s="46" t="n"/>
      <c r="M20" s="46" t="n"/>
    </row>
    <row r="21">
      <c r="A21" s="46" t="inlineStr">
        <is>
          <t>本州中區</t>
        </is>
      </c>
      <c r="B21" s="46" t="inlineStr">
        <is>
          <t>岐阜</t>
        </is>
      </c>
      <c r="C21" s="45">
        <f>SUM(E21:F21)-G21</f>
        <v/>
      </c>
      <c r="D21" s="45">
        <f>SUM(H21:I21)-J21</f>
        <v/>
      </c>
      <c r="E21" s="41" t="n">
        <v>2012</v>
      </c>
      <c r="F21" s="41" t="n">
        <v>164</v>
      </c>
      <c r="G21" s="41" t="n">
        <v>2176</v>
      </c>
      <c r="H21" s="41" t="n">
        <v>2795</v>
      </c>
      <c r="I21" s="41" t="n">
        <v>468</v>
      </c>
      <c r="J21" s="41" t="n">
        <v>3263</v>
      </c>
      <c r="K21" s="36" t="n"/>
      <c r="L21" s="46" t="n"/>
      <c r="M21" s="46" t="n"/>
    </row>
    <row r="22">
      <c r="A22" s="46" t="inlineStr">
        <is>
          <t>本州中區</t>
        </is>
      </c>
      <c r="B22" s="46" t="inlineStr">
        <is>
          <t>滋賀</t>
        </is>
      </c>
      <c r="C22" s="45">
        <f>SUM(E22:F22)-G22</f>
        <v/>
      </c>
      <c r="D22" s="45">
        <f>SUM(H22:I22)-J22</f>
        <v/>
      </c>
      <c r="E22" s="41" t="n">
        <v>1792</v>
      </c>
      <c r="F22" s="41" t="n">
        <v>56</v>
      </c>
      <c r="G22" s="41" t="n">
        <v>1848</v>
      </c>
      <c r="H22" s="41" t="n">
        <v>2588</v>
      </c>
      <c r="I22" s="41" t="n">
        <v>243</v>
      </c>
      <c r="J22" s="41" t="n">
        <v>2831</v>
      </c>
      <c r="K22" s="36" t="n"/>
      <c r="L22" s="46" t="n"/>
      <c r="M22" s="46" t="n"/>
    </row>
    <row r="23">
      <c r="A23" s="46" t="inlineStr">
        <is>
          <t>本州中區</t>
        </is>
      </c>
      <c r="B23" s="46" t="inlineStr">
        <is>
          <t>福井</t>
        </is>
      </c>
      <c r="C23" s="45">
        <f>SUM(E23:F23)-G23</f>
        <v/>
      </c>
      <c r="D23" s="45">
        <f>SUM(H23:I23)-J23</f>
        <v/>
      </c>
      <c r="E23" s="41" t="n">
        <v>2081</v>
      </c>
      <c r="F23" s="41" t="n">
        <v>153</v>
      </c>
      <c r="G23" s="41" t="n">
        <v>2234</v>
      </c>
      <c r="H23" s="41" t="n">
        <v>2549</v>
      </c>
      <c r="I23" s="41" t="n">
        <v>327</v>
      </c>
      <c r="J23" s="41" t="n">
        <v>2876</v>
      </c>
      <c r="K23" s="36" t="n"/>
      <c r="L23" s="46" t="n"/>
      <c r="M23" s="46" t="n"/>
    </row>
    <row r="24">
      <c r="A24" s="46" t="inlineStr">
        <is>
          <t>本州中區</t>
        </is>
      </c>
      <c r="B24" s="46" t="inlineStr">
        <is>
          <t>石川</t>
        </is>
      </c>
      <c r="C24" s="45">
        <f>SUM(E24:F24)-G24</f>
        <v/>
      </c>
      <c r="D24" s="45">
        <f>SUM(H24:I24)-J24</f>
        <v/>
      </c>
      <c r="E24" s="41" t="n">
        <v>1982</v>
      </c>
      <c r="F24" s="41" t="n">
        <v>143</v>
      </c>
      <c r="G24" s="41" t="n">
        <v>2125</v>
      </c>
      <c r="H24" s="41" t="n">
        <v>2530</v>
      </c>
      <c r="I24" s="41" t="n">
        <v>732</v>
      </c>
      <c r="J24" s="41" t="n">
        <v>3262</v>
      </c>
      <c r="K24" s="36" t="n"/>
      <c r="L24" s="46" t="n"/>
      <c r="M24" s="46" t="n"/>
    </row>
    <row r="25">
      <c r="A25" s="46" t="inlineStr">
        <is>
          <t>本州中區</t>
        </is>
      </c>
      <c r="B25" s="46" t="inlineStr">
        <is>
          <t>富山</t>
        </is>
      </c>
      <c r="C25" s="45">
        <f>SUM(E25:F25)-G25</f>
        <v/>
      </c>
      <c r="D25" s="45">
        <f>SUM(H25:I25)-J25</f>
        <v/>
      </c>
      <c r="E25" s="41" t="n">
        <v>1691</v>
      </c>
      <c r="F25" s="41" t="n">
        <v>105</v>
      </c>
      <c r="G25" s="41" t="n">
        <v>1796</v>
      </c>
      <c r="H25" s="41" t="n">
        <v>2208</v>
      </c>
      <c r="I25" s="41" t="n">
        <v>296</v>
      </c>
      <c r="J25" s="41" t="n">
        <v>2504</v>
      </c>
      <c r="K25" s="36" t="n"/>
      <c r="L25" s="46" t="n"/>
      <c r="M25" s="46" t="n"/>
    </row>
    <row r="26">
      <c r="A26" s="46" t="inlineStr">
        <is>
          <t>本州中區</t>
        </is>
      </c>
      <c r="B26" s="46" t="inlineStr">
        <is>
          <t>計</t>
        </is>
      </c>
      <c r="C26" s="45">
        <f>SUM(E26:F26)-G26</f>
        <v/>
      </c>
      <c r="D26" s="45">
        <f>SUM(H26:I26)-J26</f>
        <v/>
      </c>
      <c r="E26" s="41" t="n">
        <v>202618</v>
      </c>
      <c r="F26" s="41" t="n">
        <v>11561</v>
      </c>
      <c r="G26" s="41" t="n">
        <v>214179</v>
      </c>
      <c r="H26" s="41" t="n">
        <v>250196</v>
      </c>
      <c r="I26" s="41" t="n">
        <v>44830</v>
      </c>
      <c r="J26" s="41" t="n">
        <v>295026</v>
      </c>
      <c r="K26" s="36" t="n"/>
      <c r="L26" s="46" t="n"/>
      <c r="M26" s="46" t="n"/>
    </row>
    <row r="27">
      <c r="A27" s="46" t="inlineStr">
        <is>
          <t>本州北區</t>
        </is>
      </c>
      <c r="B27" s="46" t="inlineStr">
        <is>
          <t>新潟</t>
        </is>
      </c>
      <c r="C27" s="45">
        <f>SUM(E27:F27)-G27</f>
        <v/>
      </c>
      <c r="D27" s="45">
        <f>SUM(H27:I27)-J27</f>
        <v/>
      </c>
      <c r="E27" s="41" t="n">
        <v>2146</v>
      </c>
      <c r="F27" s="41" t="n">
        <v>137</v>
      </c>
      <c r="G27" s="41" t="n">
        <v>2283</v>
      </c>
      <c r="H27" s="41" t="n">
        <v>2497</v>
      </c>
      <c r="I27" s="41" t="n">
        <v>612</v>
      </c>
      <c r="J27" s="41" t="n">
        <v>3109</v>
      </c>
      <c r="K27" s="36" t="n"/>
      <c r="L27" s="46" t="n"/>
      <c r="M27" s="46" t="n"/>
    </row>
    <row r="28">
      <c r="A28" s="46" t="inlineStr">
        <is>
          <t>本州北區</t>
        </is>
      </c>
      <c r="B28" s="46" t="inlineStr">
        <is>
          <t>福島</t>
        </is>
      </c>
      <c r="C28" s="45">
        <f>SUM(E28:F28)-G28</f>
        <v/>
      </c>
      <c r="D28" s="45">
        <f>SUM(H28:I28)-J28</f>
        <v/>
      </c>
      <c r="E28" s="41" t="n">
        <v>1601</v>
      </c>
      <c r="F28" s="41" t="n">
        <v>119</v>
      </c>
      <c r="G28" s="41" t="n">
        <v>1720</v>
      </c>
      <c r="H28" s="41" t="n">
        <v>2016</v>
      </c>
      <c r="I28" s="41" t="n">
        <v>413</v>
      </c>
      <c r="J28" s="41" t="n">
        <v>2429</v>
      </c>
      <c r="K28" s="36" t="n"/>
      <c r="L28" s="46" t="n"/>
      <c r="M28" s="46" t="n"/>
    </row>
    <row r="29">
      <c r="A29" s="46" t="inlineStr">
        <is>
          <t>本州北區</t>
        </is>
      </c>
      <c r="B29" s="46" t="inlineStr">
        <is>
          <t>宮城</t>
        </is>
      </c>
      <c r="C29" s="45">
        <f>SUM(E29:F29)-G29</f>
        <v/>
      </c>
      <c r="D29" s="45">
        <f>SUM(H29:I29)-J29</f>
        <v/>
      </c>
      <c r="E29" s="41" t="n">
        <v>1566</v>
      </c>
      <c r="F29" s="41" t="n">
        <v>106</v>
      </c>
      <c r="G29" s="41" t="n">
        <v>1672</v>
      </c>
      <c r="H29" s="41" t="n">
        <v>2165</v>
      </c>
      <c r="I29" s="41" t="n">
        <v>310</v>
      </c>
      <c r="J29" s="41" t="n">
        <v>2475</v>
      </c>
      <c r="K29" s="36" t="n"/>
      <c r="L29" s="46" t="n"/>
      <c r="M29" s="46" t="n"/>
    </row>
    <row r="30">
      <c r="A30" s="46" t="inlineStr">
        <is>
          <t>本州北區</t>
        </is>
      </c>
      <c r="B30" s="46" t="inlineStr">
        <is>
          <t>山形</t>
        </is>
      </c>
      <c r="C30" s="45">
        <f>SUM(E30:F30)-G30</f>
        <v/>
      </c>
      <c r="D30" s="45">
        <f>SUM(H30:I30)-J30</f>
        <v/>
      </c>
      <c r="E30" s="41" t="n">
        <v>1124</v>
      </c>
      <c r="F30" s="41" t="n">
        <v>72</v>
      </c>
      <c r="G30" s="41" t="n">
        <v>1196</v>
      </c>
      <c r="H30" s="41" t="n">
        <v>1360</v>
      </c>
      <c r="I30" s="41" t="n">
        <v>191</v>
      </c>
      <c r="J30" s="41" t="n">
        <v>1551</v>
      </c>
      <c r="K30" s="36" t="n"/>
      <c r="L30" s="46" t="n"/>
      <c r="M30" s="46" t="n"/>
    </row>
    <row r="31">
      <c r="A31" s="46" t="inlineStr">
        <is>
          <t>本州北區</t>
        </is>
      </c>
      <c r="B31" s="46" t="inlineStr">
        <is>
          <t>秋田</t>
        </is>
      </c>
      <c r="C31" s="45">
        <f>SUM(E31:F31)-G31</f>
        <v/>
      </c>
      <c r="D31" s="45">
        <f>SUM(H31:I31)-J31</f>
        <v/>
      </c>
      <c r="E31" s="41" t="n">
        <v>1413</v>
      </c>
      <c r="F31" s="41" t="n">
        <v>92</v>
      </c>
      <c r="G31" s="41" t="n">
        <v>1505</v>
      </c>
      <c r="H31" s="41" t="n">
        <v>1425</v>
      </c>
      <c r="I31" s="41" t="n">
        <v>372</v>
      </c>
      <c r="J31" s="41" t="n">
        <v>1797</v>
      </c>
      <c r="K31" s="36" t="n"/>
      <c r="L31" s="46" t="n"/>
      <c r="M31" s="46" t="n"/>
    </row>
    <row r="32">
      <c r="A32" s="46" t="inlineStr">
        <is>
          <t>本州北區</t>
        </is>
      </c>
      <c r="B32" s="46" t="inlineStr">
        <is>
          <t>岩手</t>
        </is>
      </c>
      <c r="C32" s="45">
        <f>SUM(E32:F32)-G32</f>
        <v/>
      </c>
      <c r="D32" s="45">
        <f>SUM(H32:I32)-J32</f>
        <v/>
      </c>
      <c r="E32" s="41" t="n">
        <v>521</v>
      </c>
      <c r="F32" s="41" t="n">
        <v>58</v>
      </c>
      <c r="G32" s="41" t="n">
        <v>579</v>
      </c>
      <c r="H32" s="41" t="n">
        <v>675</v>
      </c>
      <c r="I32" s="41" t="n">
        <v>163</v>
      </c>
      <c r="J32" s="41" t="n">
        <v>838</v>
      </c>
      <c r="K32" s="36" t="n"/>
      <c r="L32" s="46" t="n"/>
      <c r="M32" s="46" t="n"/>
    </row>
    <row r="33">
      <c r="A33" s="46" t="inlineStr">
        <is>
          <t>本州北區</t>
        </is>
      </c>
      <c r="B33" s="46" t="inlineStr">
        <is>
          <t>青森</t>
        </is>
      </c>
      <c r="C33" s="45">
        <f>SUM(E33:F33)-G33</f>
        <v/>
      </c>
      <c r="D33" s="45">
        <f>SUM(H33:I33)-J33</f>
        <v/>
      </c>
      <c r="E33" s="41" t="n">
        <v>767</v>
      </c>
      <c r="F33" s="41" t="n">
        <v>65</v>
      </c>
      <c r="G33" s="41" t="n">
        <v>832</v>
      </c>
      <c r="H33" s="41" t="n">
        <v>885</v>
      </c>
      <c r="I33" s="41" t="n">
        <v>129</v>
      </c>
      <c r="J33" s="41" t="n">
        <v>1014</v>
      </c>
      <c r="K33" s="36" t="n"/>
      <c r="L33" s="46" t="n"/>
      <c r="M33" s="46" t="n"/>
    </row>
    <row r="34">
      <c r="A34" s="46" t="inlineStr">
        <is>
          <t>本州北區</t>
        </is>
      </c>
      <c r="B34" s="46" t="inlineStr">
        <is>
          <t>計</t>
        </is>
      </c>
      <c r="C34" s="45">
        <f>SUM(E34:F34)-G34</f>
        <v/>
      </c>
      <c r="D34" s="45">
        <f>SUM(H34:I34)-J34</f>
        <v/>
      </c>
      <c r="E34" s="41" t="n">
        <v>9138</v>
      </c>
      <c r="F34" s="41" t="n">
        <v>649</v>
      </c>
      <c r="G34" s="41" t="n">
        <v>9787</v>
      </c>
      <c r="H34" s="41" t="n">
        <v>11023</v>
      </c>
      <c r="I34" s="41" t="n">
        <v>2190</v>
      </c>
      <c r="J34" s="41" t="n">
        <v>13213</v>
      </c>
      <c r="K34" s="36" t="n"/>
      <c r="L34" s="46" t="n"/>
      <c r="M34" s="46" t="n"/>
    </row>
    <row r="35">
      <c r="A35" s="46" t="inlineStr">
        <is>
          <t>本州西區</t>
        </is>
      </c>
      <c r="B35" s="46" t="inlineStr">
        <is>
          <t>京都</t>
        </is>
      </c>
      <c r="C35" s="45">
        <f>SUM(E35:F35)-G35</f>
        <v/>
      </c>
      <c r="D35" s="45">
        <f>SUM(H35:I35)-J35</f>
        <v/>
      </c>
      <c r="E35" s="41" t="n">
        <v>9706</v>
      </c>
      <c r="F35" s="41" t="n">
        <v>563</v>
      </c>
      <c r="G35" s="41" t="n">
        <v>10269</v>
      </c>
      <c r="H35" s="41" t="n">
        <v>12193</v>
      </c>
      <c r="I35" s="41" t="n">
        <v>818</v>
      </c>
      <c r="J35" s="41" t="n">
        <v>13011</v>
      </c>
      <c r="K35" s="36" t="n"/>
      <c r="L35" s="46" t="n"/>
      <c r="M35" s="46" t="n"/>
    </row>
    <row r="36">
      <c r="A36" s="46" t="inlineStr">
        <is>
          <t>本州西區</t>
        </is>
      </c>
      <c r="B36" s="46" t="inlineStr">
        <is>
          <t>大阪</t>
        </is>
      </c>
      <c r="C36" s="45">
        <f>SUM(E36:F36)-G36</f>
        <v/>
      </c>
      <c r="D36" s="45">
        <f>SUM(H36:I36)-J36</f>
        <v/>
      </c>
      <c r="E36" s="41" t="n">
        <v>125081</v>
      </c>
      <c r="F36" s="41" t="n">
        <v>5031</v>
      </c>
      <c r="G36" s="41" t="n">
        <v>130112</v>
      </c>
      <c r="H36" s="41" t="n">
        <v>143466</v>
      </c>
      <c r="I36" s="41" t="n">
        <v>9172</v>
      </c>
      <c r="J36" s="41" t="n">
        <v>152638</v>
      </c>
      <c r="K36" s="36" t="n"/>
      <c r="L36" s="46" t="n"/>
      <c r="M36" s="46" t="n"/>
    </row>
    <row r="37">
      <c r="A37" s="46" t="inlineStr">
        <is>
          <t>本州西區</t>
        </is>
      </c>
      <c r="B37" s="46" t="inlineStr">
        <is>
          <t>奈良</t>
        </is>
      </c>
      <c r="C37" s="45">
        <f>SUM(E37:F37)-G37</f>
        <v/>
      </c>
      <c r="D37" s="45">
        <f>SUM(H37:I37)-J37</f>
        <v/>
      </c>
      <c r="E37" s="41" t="n">
        <v>1759</v>
      </c>
      <c r="F37" s="41" t="n">
        <v>153</v>
      </c>
      <c r="G37" s="41" t="n">
        <v>1912</v>
      </c>
      <c r="H37" s="41" t="n">
        <v>2235</v>
      </c>
      <c r="I37" s="41" t="n">
        <v>641</v>
      </c>
      <c r="J37" s="41" t="n">
        <v>2876</v>
      </c>
      <c r="K37" s="36" t="n"/>
      <c r="L37" s="46" t="n"/>
      <c r="M37" s="46" t="n"/>
    </row>
    <row r="38">
      <c r="A38" s="46" t="inlineStr">
        <is>
          <t>本州西區</t>
        </is>
      </c>
      <c r="B38" s="46" t="inlineStr">
        <is>
          <t>和歌山</t>
        </is>
      </c>
      <c r="C38" s="45">
        <f>SUM(E38:F38)-G38</f>
        <v/>
      </c>
      <c r="D38" s="45">
        <f>SUM(H38:I38)-J38</f>
        <v/>
      </c>
      <c r="E38" s="41" t="n">
        <v>3702</v>
      </c>
      <c r="F38" s="41" t="n">
        <v>218</v>
      </c>
      <c r="G38" s="41" t="n">
        <v>3920</v>
      </c>
      <c r="H38" s="41" t="n">
        <v>4892</v>
      </c>
      <c r="I38" s="41" t="n">
        <v>694</v>
      </c>
      <c r="J38" s="41" t="n">
        <v>5586</v>
      </c>
      <c r="K38" s="36" t="n"/>
      <c r="L38" s="46" t="n"/>
      <c r="M38" s="46" t="n"/>
    </row>
    <row r="39">
      <c r="A39" s="46" t="inlineStr">
        <is>
          <t>本州西區</t>
        </is>
      </c>
      <c r="B39" s="46" t="inlineStr">
        <is>
          <t>兵庫</t>
        </is>
      </c>
      <c r="C39" s="45">
        <f>SUM(E39:F39)-G39</f>
        <v/>
      </c>
      <c r="D39" s="45">
        <f>SUM(H39:I39)-J39</f>
        <v/>
      </c>
      <c r="E39" s="41" t="n">
        <v>103821</v>
      </c>
      <c r="F39" s="41" t="n">
        <v>4619</v>
      </c>
      <c r="G39" s="41" t="n">
        <v>108440</v>
      </c>
      <c r="H39" s="41" t="n">
        <v>108313</v>
      </c>
      <c r="I39" s="41" t="n">
        <v>6695</v>
      </c>
      <c r="J39" s="41" t="n">
        <v>115008</v>
      </c>
      <c r="K39" s="36" t="n"/>
      <c r="L39" s="46" t="n"/>
      <c r="M39" s="46" t="n"/>
    </row>
    <row r="40">
      <c r="A40" s="46" t="inlineStr">
        <is>
          <t>本州西區</t>
        </is>
      </c>
      <c r="B40" s="46" t="inlineStr">
        <is>
          <t>岡山</t>
        </is>
      </c>
      <c r="C40" s="45">
        <f>SUM(E40:F40)-G40</f>
        <v/>
      </c>
      <c r="D40" s="45">
        <f>SUM(H40:I40)-J40</f>
        <v/>
      </c>
      <c r="E40" s="41" t="n">
        <v>7231</v>
      </c>
      <c r="F40" s="41" t="n">
        <v>475</v>
      </c>
      <c r="G40" s="41" t="n">
        <v>7706</v>
      </c>
      <c r="H40" s="41" t="n">
        <v>8030</v>
      </c>
      <c r="I40" s="41" t="n">
        <v>924</v>
      </c>
      <c r="J40" s="41" t="n">
        <v>8954</v>
      </c>
      <c r="K40" s="36" t="n"/>
      <c r="L40" s="46" t="n"/>
      <c r="M40" s="46" t="n"/>
    </row>
    <row r="41">
      <c r="A41" s="46" t="inlineStr">
        <is>
          <t>本州西區</t>
        </is>
      </c>
      <c r="B41" s="46" t="inlineStr">
        <is>
          <t>広島</t>
        </is>
      </c>
      <c r="C41" s="45">
        <f>SUM(E41:F41)-G41</f>
        <v/>
      </c>
      <c r="D41" s="45">
        <f>SUM(H41:I41)-J41</f>
        <v/>
      </c>
      <c r="E41" s="41" t="n">
        <v>20361</v>
      </c>
      <c r="F41" s="41" t="n">
        <v>1093</v>
      </c>
      <c r="G41" s="41" t="n">
        <v>21454</v>
      </c>
      <c r="H41" s="41" t="n">
        <v>22400</v>
      </c>
      <c r="I41" s="41" t="n">
        <v>2286</v>
      </c>
      <c r="J41" s="41" t="n">
        <v>24686</v>
      </c>
      <c r="K41" s="36" t="n"/>
      <c r="L41" s="46" t="n"/>
      <c r="M41" s="46" t="n"/>
    </row>
    <row r="42">
      <c r="A42" s="46" t="inlineStr">
        <is>
          <t>本州西區</t>
        </is>
      </c>
      <c r="B42" s="46" t="inlineStr">
        <is>
          <t>山口</t>
        </is>
      </c>
      <c r="C42" s="45">
        <f>SUM(E42:F42)-G42</f>
        <v/>
      </c>
      <c r="D42" s="45">
        <f>SUM(H42:I42)-J42</f>
        <v/>
      </c>
      <c r="E42" s="41" t="n">
        <v>44593</v>
      </c>
      <c r="F42" s="41" t="n">
        <v>3764</v>
      </c>
      <c r="G42" s="41" t="n">
        <v>48357</v>
      </c>
      <c r="H42" s="41" t="n">
        <v>42917</v>
      </c>
      <c r="I42" s="41" t="n">
        <v>5795</v>
      </c>
      <c r="J42" s="41" t="n">
        <v>48712</v>
      </c>
      <c r="K42" s="36" t="n"/>
      <c r="L42" s="46" t="n"/>
      <c r="M42" s="46" t="n"/>
    </row>
    <row r="43">
      <c r="A43" s="46" t="inlineStr">
        <is>
          <t>本州西區</t>
        </is>
      </c>
      <c r="B43" s="46" t="inlineStr">
        <is>
          <t>島根</t>
        </is>
      </c>
      <c r="C43" s="45">
        <f>SUM(E43:F43)-G43</f>
        <v/>
      </c>
      <c r="D43" s="45">
        <f>SUM(H43:I43)-J43</f>
        <v/>
      </c>
      <c r="E43" s="41" t="n">
        <v>5191</v>
      </c>
      <c r="F43" s="41" t="n">
        <v>407</v>
      </c>
      <c r="G43" s="41" t="n">
        <v>5598</v>
      </c>
      <c r="H43" s="41" t="n">
        <v>6075</v>
      </c>
      <c r="I43" s="41" t="n">
        <v>1295</v>
      </c>
      <c r="J43" s="41" t="n">
        <v>7370</v>
      </c>
      <c r="K43" s="36" t="n"/>
      <c r="L43" s="46" t="n"/>
      <c r="M43" s="46" t="n"/>
    </row>
    <row r="44">
      <c r="A44" s="46" t="inlineStr">
        <is>
          <t>本州西區</t>
        </is>
      </c>
      <c r="B44" s="46" t="inlineStr">
        <is>
          <t>鳥取</t>
        </is>
      </c>
      <c r="C44" s="45">
        <f>SUM(E44:F44)-G44</f>
        <v/>
      </c>
      <c r="D44" s="45">
        <f>SUM(H44:I44)-J44</f>
        <v/>
      </c>
      <c r="E44" s="41" t="n">
        <v>3953</v>
      </c>
      <c r="F44" s="41" t="n">
        <v>143</v>
      </c>
      <c r="G44" s="41" t="n">
        <v>4096</v>
      </c>
      <c r="H44" s="41" t="n">
        <v>4447</v>
      </c>
      <c r="I44" s="41" t="n">
        <v>392</v>
      </c>
      <c r="J44" s="41" t="n">
        <v>4839</v>
      </c>
      <c r="K44" s="36" t="n"/>
      <c r="L44" s="46" t="n"/>
      <c r="M44" s="46" t="n"/>
    </row>
    <row r="45">
      <c r="A45" s="46" t="inlineStr">
        <is>
          <t>本州西區</t>
        </is>
      </c>
      <c r="B45" s="46" t="inlineStr">
        <is>
          <t>計</t>
        </is>
      </c>
      <c r="C45" s="45">
        <f>SUM(E45:F45)-G45</f>
        <v/>
      </c>
      <c r="D45" s="45">
        <f>SUM(H45:I45)-J45</f>
        <v/>
      </c>
      <c r="E45" s="41" t="n">
        <v>325398</v>
      </c>
      <c r="F45" s="41" t="n">
        <v>16466</v>
      </c>
      <c r="G45" s="41" t="n">
        <v>341864</v>
      </c>
      <c r="H45" s="41" t="n">
        <v>354968</v>
      </c>
      <c r="I45" s="41" t="n">
        <v>28712</v>
      </c>
      <c r="J45" s="41" t="n">
        <v>383680</v>
      </c>
      <c r="K45" s="36" t="n"/>
      <c r="L45" s="46" t="n"/>
      <c r="M45" s="46" t="n"/>
    </row>
    <row r="46">
      <c r="A46" s="46" t="inlineStr">
        <is>
          <t>四國區</t>
        </is>
      </c>
      <c r="B46" s="46" t="inlineStr">
        <is>
          <t>徳島</t>
        </is>
      </c>
      <c r="C46" s="45">
        <f>SUM(E46:F46)-G46</f>
        <v/>
      </c>
      <c r="D46" s="45">
        <f>SUM(H46:I46)-J46</f>
        <v/>
      </c>
      <c r="E46" s="41" t="n">
        <v>2233</v>
      </c>
      <c r="F46" s="41" t="n">
        <v>237</v>
      </c>
      <c r="G46" s="41" t="n">
        <v>2470</v>
      </c>
      <c r="H46" s="41" t="n">
        <v>2936</v>
      </c>
      <c r="I46" s="41" t="n">
        <v>463</v>
      </c>
      <c r="J46" s="41" t="n">
        <v>3399</v>
      </c>
      <c r="K46" s="36" t="n"/>
      <c r="L46" s="46" t="n"/>
      <c r="M46" s="46" t="n"/>
    </row>
    <row r="47">
      <c r="A47" s="46" t="inlineStr">
        <is>
          <t>四國區</t>
        </is>
      </c>
      <c r="B47" s="46" t="inlineStr">
        <is>
          <t>香川</t>
        </is>
      </c>
      <c r="C47" s="45">
        <f>SUM(E47:F47)-G47</f>
        <v/>
      </c>
      <c r="D47" s="45">
        <f>SUM(H47:I47)-J47</f>
        <v/>
      </c>
      <c r="E47" s="41" t="n">
        <v>4723</v>
      </c>
      <c r="F47" s="41" t="n">
        <v>388</v>
      </c>
      <c r="G47" s="41" t="n">
        <v>5111</v>
      </c>
      <c r="H47" s="41" t="n">
        <v>5671</v>
      </c>
      <c r="I47" s="41" t="n">
        <v>1164</v>
      </c>
      <c r="J47" s="41" t="n">
        <v>6835</v>
      </c>
      <c r="K47" s="36" t="n"/>
      <c r="L47" s="46" t="n"/>
      <c r="M47" s="46" t="n"/>
    </row>
    <row r="48">
      <c r="A48" s="46" t="inlineStr">
        <is>
          <t>四國區</t>
        </is>
      </c>
      <c r="B48" s="46" t="inlineStr">
        <is>
          <t>愛媛</t>
        </is>
      </c>
      <c r="C48" s="45">
        <f>SUM(E48:F48)-G48</f>
        <v/>
      </c>
      <c r="D48" s="45">
        <f>SUM(H48:I48)-J48</f>
        <v/>
      </c>
      <c r="E48" s="41" t="n">
        <v>5209</v>
      </c>
      <c r="F48" s="41" t="n">
        <v>509</v>
      </c>
      <c r="G48" s="41" t="n">
        <v>5718</v>
      </c>
      <c r="H48" s="41" t="n">
        <v>6438</v>
      </c>
      <c r="I48" s="41" t="n">
        <v>1261</v>
      </c>
      <c r="J48" s="41" t="n">
        <v>7699</v>
      </c>
      <c r="K48" s="36" t="n"/>
      <c r="L48" s="46" t="n"/>
      <c r="M48" s="46" t="n"/>
    </row>
    <row r="49">
      <c r="A49" s="46" t="inlineStr">
        <is>
          <t>四國區</t>
        </is>
      </c>
      <c r="B49" s="46" t="inlineStr">
        <is>
          <t>高知</t>
        </is>
      </c>
      <c r="C49" s="45">
        <f>SUM(E49:F49)-G49</f>
        <v/>
      </c>
      <c r="D49" s="45">
        <f>SUM(H49:I49)-J49</f>
        <v/>
      </c>
      <c r="E49" s="41" t="n">
        <v>2319</v>
      </c>
      <c r="F49" s="41" t="n">
        <v>259</v>
      </c>
      <c r="G49" s="41" t="n">
        <v>2578</v>
      </c>
      <c r="H49" s="41" t="n">
        <v>2771</v>
      </c>
      <c r="I49" s="41" t="n">
        <v>452</v>
      </c>
      <c r="J49" s="41" t="n">
        <v>3223</v>
      </c>
      <c r="K49" s="36" t="n"/>
      <c r="L49" s="46" t="n"/>
      <c r="M49" s="46" t="n"/>
    </row>
    <row r="50">
      <c r="A50" s="46" t="inlineStr">
        <is>
          <t>四國區</t>
        </is>
      </c>
      <c r="B50" s="46" t="inlineStr">
        <is>
          <t>計</t>
        </is>
      </c>
      <c r="C50" s="45">
        <f>SUM(E50:F50)-G50</f>
        <v/>
      </c>
      <c r="D50" s="45">
        <f>SUM(H50:I50)-J50</f>
        <v/>
      </c>
      <c r="E50" s="41" t="n">
        <v>14484</v>
      </c>
      <c r="F50" s="41" t="n">
        <v>1393</v>
      </c>
      <c r="G50" s="41" t="n">
        <v>15877</v>
      </c>
      <c r="H50" s="41" t="n">
        <v>17816</v>
      </c>
      <c r="I50" s="41" t="n">
        <v>3340</v>
      </c>
      <c r="J50" s="41" t="n">
        <v>21156</v>
      </c>
      <c r="K50" s="36" t="n"/>
      <c r="L50" s="46" t="n"/>
      <c r="M50" s="46" t="n"/>
    </row>
    <row r="51">
      <c r="A51" s="46" t="inlineStr">
        <is>
          <t>九州區</t>
        </is>
      </c>
      <c r="B51" s="46" t="inlineStr">
        <is>
          <t>長崎</t>
        </is>
      </c>
      <c r="C51" s="45">
        <f>SUM(E51:F51)-G51</f>
        <v/>
      </c>
      <c r="D51" s="45">
        <f>SUM(H51:I51)-J51</f>
        <v/>
      </c>
      <c r="E51" s="41" t="n">
        <v>32510</v>
      </c>
      <c r="F51" s="41" t="n">
        <v>16159</v>
      </c>
      <c r="G51" s="41" t="n">
        <v>48669</v>
      </c>
      <c r="H51" s="41" t="n">
        <v>39111</v>
      </c>
      <c r="I51" s="41" t="n">
        <v>14293</v>
      </c>
      <c r="J51" s="41" t="n">
        <v>53404</v>
      </c>
      <c r="K51" s="36" t="n"/>
      <c r="L51" s="46" t="n"/>
      <c r="M51" s="46" t="n"/>
    </row>
    <row r="52">
      <c r="A52" s="46" t="inlineStr">
        <is>
          <t>九州區</t>
        </is>
      </c>
      <c r="B52" s="46" t="inlineStr">
        <is>
          <t>佐賀</t>
        </is>
      </c>
      <c r="C52" s="45">
        <f>SUM(E52:F52)-G52</f>
        <v/>
      </c>
      <c r="D52" s="45">
        <f>SUM(H52:I52)-J52</f>
        <v/>
      </c>
      <c r="E52" s="41" t="n">
        <v>8335</v>
      </c>
      <c r="F52" s="41" t="n">
        <v>424</v>
      </c>
      <c r="G52" s="41" t="n">
        <v>8759</v>
      </c>
      <c r="H52" s="41" t="n">
        <v>9988</v>
      </c>
      <c r="I52" s="41" t="n">
        <v>1354</v>
      </c>
      <c r="J52" s="41" t="n">
        <v>11342</v>
      </c>
      <c r="K52" s="36" t="n"/>
      <c r="L52" s="46" t="n"/>
      <c r="M52" s="46" t="n"/>
    </row>
    <row r="53">
      <c r="A53" s="46" t="inlineStr">
        <is>
          <t>九州區</t>
        </is>
      </c>
      <c r="B53" s="46" t="inlineStr">
        <is>
          <t>福岡</t>
        </is>
      </c>
      <c r="C53" s="45">
        <f>SUM(E53:F53)-G53</f>
        <v/>
      </c>
      <c r="D53" s="45">
        <f>SUM(H53:I53)-J53</f>
        <v/>
      </c>
      <c r="E53" s="41" t="n">
        <v>37759</v>
      </c>
      <c r="F53" s="41" t="n">
        <v>1656</v>
      </c>
      <c r="G53" s="41" t="n">
        <v>39415</v>
      </c>
      <c r="H53" s="41" t="n">
        <v>37975</v>
      </c>
      <c r="I53" s="41" t="n">
        <v>3356</v>
      </c>
      <c r="J53" s="41" t="n">
        <v>41331</v>
      </c>
      <c r="K53" s="36" t="n"/>
      <c r="L53" s="46" t="n"/>
      <c r="M53" s="46" t="n"/>
    </row>
    <row r="54">
      <c r="A54" s="46" t="inlineStr">
        <is>
          <t>九州區</t>
        </is>
      </c>
      <c r="B54" s="46" t="inlineStr">
        <is>
          <t>熊本</t>
        </is>
      </c>
      <c r="C54" s="45">
        <f>SUM(E54:F54)-G54</f>
        <v/>
      </c>
      <c r="D54" s="45">
        <f>SUM(H54:I54)-J54</f>
        <v/>
      </c>
      <c r="E54" s="41" t="n">
        <v>9641</v>
      </c>
      <c r="F54" s="41" t="n">
        <v>961</v>
      </c>
      <c r="G54" s="41" t="n">
        <v>10602</v>
      </c>
      <c r="H54" s="41" t="n">
        <v>11726</v>
      </c>
      <c r="I54" s="41" t="n">
        <v>1831</v>
      </c>
      <c r="J54" s="41" t="n">
        <v>13557</v>
      </c>
      <c r="K54" s="36" t="n"/>
      <c r="L54" s="46" t="n"/>
      <c r="M54" s="46" t="n"/>
    </row>
    <row r="55">
      <c r="A55" s="46" t="inlineStr">
        <is>
          <t>九州區</t>
        </is>
      </c>
      <c r="B55" s="46" t="inlineStr">
        <is>
          <t>大分</t>
        </is>
      </c>
      <c r="C55" s="45">
        <f>SUM(E55:F55)-G55</f>
        <v/>
      </c>
      <c r="D55" s="45">
        <f>SUM(H55:I55)-J55</f>
        <v/>
      </c>
      <c r="E55" s="41" t="n">
        <v>7354</v>
      </c>
      <c r="F55" s="41" t="n">
        <v>615</v>
      </c>
      <c r="G55" s="41" t="n">
        <v>7969</v>
      </c>
      <c r="H55" s="41" t="n">
        <v>8686</v>
      </c>
      <c r="I55" s="41" t="n">
        <v>1639</v>
      </c>
      <c r="J55" s="41" t="n">
        <v>10325</v>
      </c>
      <c r="K55" s="36" t="n"/>
      <c r="L55" s="46" t="n"/>
      <c r="M55" s="46" t="n"/>
    </row>
    <row r="56">
      <c r="A56" s="46" t="inlineStr">
        <is>
          <t>九州區</t>
        </is>
      </c>
      <c r="B56" s="46" t="inlineStr">
        <is>
          <t>宮崎</t>
        </is>
      </c>
      <c r="C56" s="45">
        <f>SUM(E56:F56)-G56</f>
        <v/>
      </c>
      <c r="D56" s="45">
        <f>SUM(H56:I56)-J56</f>
        <v/>
      </c>
      <c r="E56" s="41" t="n">
        <v>1607</v>
      </c>
      <c r="F56" s="41" t="n">
        <v>155</v>
      </c>
      <c r="G56" s="41" t="n">
        <v>1762</v>
      </c>
      <c r="H56" s="41" t="n">
        <v>1962</v>
      </c>
      <c r="I56" s="41" t="n">
        <v>278</v>
      </c>
      <c r="J56" s="41" t="n">
        <v>2240</v>
      </c>
      <c r="K56" s="36" t="n"/>
      <c r="L56" s="46" t="n"/>
      <c r="M56" s="46" t="n"/>
    </row>
    <row r="57">
      <c r="A57" s="46" t="inlineStr">
        <is>
          <t>九州區</t>
        </is>
      </c>
      <c r="B57" s="46" t="inlineStr">
        <is>
          <t>鹿児島</t>
        </is>
      </c>
      <c r="C57" s="45">
        <f>SUM(E57:F57)-G57</f>
        <v/>
      </c>
      <c r="D57" s="45">
        <f>SUM(H57:I57)-J57</f>
        <v/>
      </c>
      <c r="E57" s="41" t="n">
        <v>7209</v>
      </c>
      <c r="F57" s="41" t="n">
        <v>628</v>
      </c>
      <c r="G57" s="41" t="n">
        <v>7837</v>
      </c>
      <c r="H57" s="41" t="n">
        <v>8796</v>
      </c>
      <c r="I57" s="41" t="n">
        <v>1634</v>
      </c>
      <c r="J57" s="41" t="n">
        <v>10430</v>
      </c>
      <c r="K57" s="36" t="n"/>
      <c r="L57" s="46" t="n"/>
      <c r="M57" s="46" t="n"/>
    </row>
    <row r="58">
      <c r="A58" s="46" t="inlineStr">
        <is>
          <t>九州區</t>
        </is>
      </c>
      <c r="B58" s="46" t="inlineStr">
        <is>
          <t>計</t>
        </is>
      </c>
      <c r="C58" s="45">
        <f>SUM(E58:F58)-G58</f>
        <v/>
      </c>
      <c r="D58" s="45">
        <f>SUM(H58:I58)-J58</f>
        <v/>
      </c>
      <c r="E58" s="41" t="n">
        <v>104415</v>
      </c>
      <c r="F58" s="41" t="n">
        <v>20598</v>
      </c>
      <c r="G58" s="41" t="n">
        <v>125013</v>
      </c>
      <c r="H58" s="41" t="n">
        <v>118244</v>
      </c>
      <c r="I58" s="41" t="n">
        <v>24385</v>
      </c>
      <c r="J58" s="41" t="n">
        <v>142629</v>
      </c>
      <c r="K58" s="36" t="n"/>
      <c r="L58" s="46" t="n"/>
      <c r="M58" s="46" t="n"/>
    </row>
    <row r="59">
      <c r="A59" s="46" t="inlineStr">
        <is>
          <t>沖縄</t>
        </is>
      </c>
      <c r="B59" s="46" t="n"/>
      <c r="C59" s="45">
        <f>SUM(E59:F59)-G59</f>
        <v/>
      </c>
      <c r="D59" s="45">
        <f>SUM(H59:I59)-J59</f>
        <v/>
      </c>
      <c r="E59" s="41" t="n">
        <v>309</v>
      </c>
      <c r="F59" s="41" t="n">
        <v>91</v>
      </c>
      <c r="G59" s="41" t="n">
        <v>400</v>
      </c>
      <c r="H59" s="41" t="n">
        <v>369</v>
      </c>
      <c r="I59" s="41" t="n">
        <v>143</v>
      </c>
      <c r="J59" s="41" t="n">
        <v>512</v>
      </c>
      <c r="K59" s="36" t="n"/>
      <c r="L59" s="46" t="n"/>
      <c r="M59" s="46" t="n"/>
    </row>
    <row r="60">
      <c r="A60" s="46" t="inlineStr">
        <is>
          <t>北海道</t>
        </is>
      </c>
      <c r="B60" s="46" t="n"/>
      <c r="C60" s="45">
        <f>SUM(E60:F60)-G60</f>
        <v/>
      </c>
      <c r="D60" s="45">
        <f>SUM(H60:I60)-J60</f>
        <v/>
      </c>
      <c r="E60" s="41" t="n">
        <v>6683</v>
      </c>
      <c r="F60" s="41" t="n">
        <v>509</v>
      </c>
      <c r="G60" s="41" t="n">
        <v>7192</v>
      </c>
      <c r="H60" s="41" t="n">
        <v>7249</v>
      </c>
      <c r="I60" s="41" t="n">
        <v>871</v>
      </c>
      <c r="J60" s="41" t="n">
        <v>8120</v>
      </c>
      <c r="K60" s="36" t="n"/>
      <c r="L60" s="46" t="n"/>
      <c r="M60" s="46" t="n"/>
    </row>
    <row r="61">
      <c r="A61" s="46" t="inlineStr">
        <is>
          <t>臺灣</t>
        </is>
      </c>
      <c r="B61" s="46" t="n"/>
      <c r="C61" s="45">
        <f>SUM(E61:F61)-G61</f>
        <v/>
      </c>
      <c r="D61" s="45">
        <f>SUM(H61:I61)-J61</f>
        <v/>
      </c>
      <c r="E61" s="41" t="n">
        <v>9809</v>
      </c>
      <c r="F61" s="41" t="n">
        <v>4409</v>
      </c>
      <c r="G61" s="41" t="n">
        <v>14218</v>
      </c>
      <c r="H61" s="41" t="n">
        <v>11083</v>
      </c>
      <c r="I61" s="41" t="n">
        <v>4631</v>
      </c>
      <c r="J61" s="41" t="n">
        <v>15714</v>
      </c>
      <c r="K61" s="36" t="n"/>
      <c r="L61" s="46" t="n"/>
      <c r="M61" s="46" t="n"/>
    </row>
    <row r="62">
      <c r="A62" s="46" t="inlineStr">
        <is>
          <t>淸國</t>
        </is>
      </c>
      <c r="B62" s="46" t="n"/>
      <c r="C62" s="45">
        <f>SUM(E62:F62)-G62</f>
        <v/>
      </c>
      <c r="D62" s="45">
        <f>SUM(H62:I62)-J62</f>
        <v/>
      </c>
      <c r="E62" s="41" t="n">
        <v>3665</v>
      </c>
      <c r="F62" s="41" t="n">
        <v>113</v>
      </c>
      <c r="G62" s="41" t="n">
        <v>3778</v>
      </c>
      <c r="H62" s="41" t="n">
        <v>3036</v>
      </c>
      <c r="I62" s="41" t="n">
        <v>179</v>
      </c>
      <c r="J62" s="41" t="n">
        <v>3215</v>
      </c>
      <c r="K62" s="36" t="n"/>
      <c r="L62" s="46" t="n"/>
      <c r="M62" s="46" t="n"/>
    </row>
    <row r="63">
      <c r="A63" s="46" t="inlineStr">
        <is>
          <t>總計</t>
        </is>
      </c>
      <c r="B63" s="46" t="n"/>
      <c r="C63" s="45">
        <f>SUM(E63:F63)-G63</f>
        <v/>
      </c>
      <c r="D63" s="45">
        <f>SUM(H63:I63)-J63</f>
        <v/>
      </c>
      <c r="E63" s="41" t="n">
        <v>676519</v>
      </c>
      <c r="F63" s="41" t="n">
        <v>55789</v>
      </c>
      <c r="G63" s="41" t="n">
        <v>732308</v>
      </c>
      <c r="H63" s="41" t="n">
        <v>773984</v>
      </c>
      <c r="I63" s="41" t="n">
        <v>109281</v>
      </c>
      <c r="J63" s="41" t="n">
        <v>883265</v>
      </c>
      <c r="K63" s="36" t="n"/>
      <c r="L63" s="46" t="n"/>
      <c r="M63" s="46" t="n"/>
    </row>
    <row r="64">
      <c r="A64" s="46" t="inlineStr">
        <is>
          <t>明治41年度</t>
        </is>
      </c>
      <c r="B64" s="46" t="n"/>
      <c r="C64" s="45">
        <f>SUM(E64:F64)-G64</f>
        <v/>
      </c>
      <c r="D64" s="45">
        <f>SUM(H64:I64)-J64</f>
        <v/>
      </c>
      <c r="E64" s="41" t="n">
        <v>628589</v>
      </c>
      <c r="F64" s="41" t="n">
        <v>55097</v>
      </c>
      <c r="G64" s="41" t="n">
        <v>683686</v>
      </c>
      <c r="H64" s="41" t="n">
        <v>721098</v>
      </c>
      <c r="I64" s="41" t="n">
        <v>108285</v>
      </c>
      <c r="J64" s="41" t="n">
        <v>829383</v>
      </c>
      <c r="K64" s="36" t="n"/>
      <c r="L64" s="46" t="n"/>
      <c r="M64" s="46" t="n"/>
    </row>
    <row r="65">
      <c r="A65" s="46" t="inlineStr">
        <is>
          <t>明治40年度</t>
        </is>
      </c>
      <c r="B65" s="46" t="n"/>
      <c r="C65" s="45">
        <f>SUM(E65:F65)-G65</f>
        <v/>
      </c>
      <c r="D65" s="45">
        <f>SUM(H65:I65)-J65</f>
        <v/>
      </c>
      <c r="E65" s="41" t="n">
        <v>650695</v>
      </c>
      <c r="F65" s="41" t="n">
        <v>59579</v>
      </c>
      <c r="G65" s="41" t="n">
        <v>710274</v>
      </c>
      <c r="H65" s="41" t="n">
        <v>768487</v>
      </c>
      <c r="I65" s="41" t="n">
        <v>111436</v>
      </c>
      <c r="J65" s="41" t="n">
        <v>879923</v>
      </c>
      <c r="K65" s="36" t="n"/>
      <c r="L65" s="46" t="n"/>
      <c r="M65" s="46" t="n"/>
    </row>
    <row r="66">
      <c r="A66" s="46" t="inlineStr">
        <is>
          <t>明治39年度</t>
        </is>
      </c>
      <c r="B66" s="46" t="n"/>
      <c r="C66" s="45">
        <f>SUM(E66:F66)-G66</f>
        <v/>
      </c>
      <c r="D66" s="45">
        <f>SUM(H66:I66)-J66</f>
        <v/>
      </c>
      <c r="E66" s="41" t="n">
        <v>574749</v>
      </c>
      <c r="F66" s="41" t="n">
        <v>69685</v>
      </c>
      <c r="G66" s="41" t="n">
        <v>644434</v>
      </c>
      <c r="H66" s="41" t="n">
        <v>656779</v>
      </c>
      <c r="I66" s="41" t="n">
        <v>105898</v>
      </c>
      <c r="J66" s="41" t="n">
        <v>762677</v>
      </c>
      <c r="K66" s="36" t="n"/>
      <c r="L66" s="46" t="n"/>
      <c r="M66" s="46" t="n"/>
    </row>
    <row r="67">
      <c r="A67" s="46" t="inlineStr">
        <is>
          <t>明治38年度</t>
        </is>
      </c>
      <c r="B67" s="46" t="n"/>
      <c r="C67" s="45">
        <f>SUM(E67:F67)-G67</f>
        <v/>
      </c>
      <c r="D67" s="45">
        <f>SUM(H67:I67)-J67</f>
        <v/>
      </c>
      <c r="E67" s="41" t="n">
        <v>972732</v>
      </c>
      <c r="F67" s="41" t="n">
        <v>142090</v>
      </c>
      <c r="G67" s="41" t="n">
        <v>1114822</v>
      </c>
      <c r="H67" s="41" t="n">
        <v>1008917</v>
      </c>
      <c r="I67" s="41" t="n">
        <v>158193</v>
      </c>
      <c r="J67" s="41" t="n">
        <v>1167110</v>
      </c>
      <c r="K67" s="36" t="n"/>
      <c r="L67" s="46" t="n"/>
      <c r="M67" s="46" t="n"/>
    </row>
    <row r="68">
      <c r="A68" s="46" t="inlineStr">
        <is>
          <t>明治37年度</t>
        </is>
      </c>
      <c r="B68" s="46" t="n"/>
      <c r="C68" s="45">
        <f>SUM(E68:F68)-G68</f>
        <v/>
      </c>
      <c r="D68" s="45">
        <f>SUM(H68:I68)-J68</f>
        <v/>
      </c>
      <c r="E68" s="41" t="n">
        <v>594681</v>
      </c>
      <c r="F68" s="41" t="n">
        <v>83912</v>
      </c>
      <c r="G68" s="41" t="n">
        <v>678593</v>
      </c>
      <c r="H68" s="41" t="n">
        <v>593777</v>
      </c>
      <c r="I68" s="41" t="n">
        <v>102559</v>
      </c>
      <c r="J68" s="41" t="n">
        <v>696336</v>
      </c>
      <c r="K68" s="36" t="n"/>
      <c r="L68" s="46" t="n"/>
      <c r="M68" s="46" t="n"/>
    </row>
    <row r="69">
      <c r="A69" s="46" t="n"/>
      <c r="B69" s="46" t="n"/>
      <c r="C69" s="35" t="n"/>
      <c r="D69" s="35" t="n"/>
      <c r="E69" s="46" t="n"/>
      <c r="F69" s="46" t="n"/>
      <c r="G69" s="46" t="n"/>
      <c r="H69" s="46" t="n"/>
      <c r="I69" s="46" t="n"/>
      <c r="J69" s="46" t="n"/>
      <c r="K69" s="36" t="n"/>
      <c r="L69" s="46" t="n"/>
      <c r="M69" s="46" t="n"/>
    </row>
    <row r="70">
      <c r="A70" s="46" t="n"/>
      <c r="B70" s="46" t="n"/>
      <c r="C70" s="35" t="n"/>
      <c r="D70" s="35" t="n"/>
      <c r="E70" s="46" t="n"/>
      <c r="F70" s="46" t="n"/>
      <c r="G70" s="46" t="n"/>
      <c r="H70" s="46" t="n"/>
      <c r="I70" s="46" t="n"/>
      <c r="J70" s="46" t="n"/>
      <c r="K70" s="46" t="n"/>
      <c r="L70" s="46" t="n"/>
      <c r="M70" s="46" t="n"/>
    </row>
    <row r="71">
      <c r="A71" s="46" t="n"/>
      <c r="B71" s="46" t="n"/>
      <c r="C71" s="35" t="n"/>
      <c r="D71" s="35" t="n"/>
      <c r="E71" s="46" t="n"/>
      <c r="F71" s="46" t="n"/>
      <c r="G71" s="46" t="n"/>
      <c r="H71" s="46" t="n"/>
      <c r="I71" s="46" t="n"/>
      <c r="J71" s="46" t="n"/>
      <c r="K71" s="46" t="n"/>
      <c r="L71" s="46" t="n"/>
      <c r="M71" s="46" t="n"/>
    </row>
    <row r="72">
      <c r="A72" s="46" t="n"/>
      <c r="B72" s="46" t="n"/>
      <c r="C72" s="35" t="n"/>
      <c r="D72" s="35" t="n"/>
      <c r="E72" s="46" t="n"/>
      <c r="F72" s="46" t="n"/>
      <c r="G72" s="46" t="n"/>
      <c r="H72" s="46" t="n"/>
      <c r="I72" s="46" t="n"/>
      <c r="J72" s="46" t="n"/>
      <c r="K72" s="46" t="n"/>
      <c r="L72" s="46" t="n"/>
      <c r="M72" s="46" t="n"/>
    </row>
    <row r="73">
      <c r="A73" s="46" t="n"/>
      <c r="B73" s="46" t="n"/>
      <c r="C73" s="35" t="n"/>
      <c r="D73" s="35" t="n"/>
      <c r="E73" s="46" t="n"/>
      <c r="F73" s="46" t="n"/>
      <c r="G73" s="46" t="n"/>
      <c r="H73" s="46" t="n"/>
      <c r="I73" s="46" t="n"/>
      <c r="J73" s="46" t="n"/>
      <c r="K73" s="46" t="n"/>
      <c r="L73" s="46" t="n"/>
      <c r="M73" s="46" t="n"/>
    </row>
    <row r="74">
      <c r="A74" s="46" t="n"/>
      <c r="B74" s="46" t="n"/>
      <c r="C74" s="35" t="n"/>
      <c r="D74" s="35" t="n"/>
      <c r="E74" s="46" t="n"/>
      <c r="F74" s="46" t="n"/>
      <c r="G74" s="46" t="n"/>
      <c r="H74" s="46" t="n"/>
      <c r="I74" s="46" t="n"/>
      <c r="J74" s="46" t="n"/>
      <c r="K74" s="46" t="n"/>
      <c r="L74" s="46" t="n"/>
      <c r="M74" s="46" t="n"/>
    </row>
    <row r="75">
      <c r="A75" s="46" t="n"/>
      <c r="B75" s="46" t="n"/>
      <c r="C75" s="35" t="n"/>
      <c r="D75" s="35" t="n"/>
      <c r="E75" s="46" t="n"/>
      <c r="F75" s="46" t="n"/>
      <c r="G75" s="46" t="n"/>
      <c r="H75" s="46" t="n"/>
      <c r="I75" s="46" t="n"/>
      <c r="J75" s="46" t="n"/>
      <c r="K75" s="46" t="n"/>
      <c r="L75" s="46" t="n"/>
      <c r="M75" s="46" t="n"/>
    </row>
    <row r="76">
      <c r="A76" s="46" t="n"/>
      <c r="B76" s="46" t="n"/>
      <c r="C76" s="35" t="n"/>
      <c r="D76" s="35" t="n"/>
      <c r="E76" s="46" t="n"/>
      <c r="F76" s="46" t="n"/>
      <c r="G76" s="46" t="n"/>
      <c r="H76" s="46" t="n"/>
      <c r="I76" s="46" t="n"/>
      <c r="J76" s="46" t="n"/>
      <c r="K76" s="46" t="n"/>
      <c r="L76" s="46" t="n"/>
      <c r="M76" s="46" t="n"/>
    </row>
    <row r="77">
      <c r="A77" s="46" t="n"/>
      <c r="B77" s="46" t="n"/>
      <c r="C77" s="35" t="n"/>
      <c r="D77" s="35" t="n"/>
      <c r="E77" s="46" t="n"/>
      <c r="F77" s="46" t="n"/>
      <c r="G77" s="46" t="n"/>
      <c r="H77" s="46" t="n"/>
      <c r="I77" s="46" t="n"/>
      <c r="J77" s="46" t="n"/>
      <c r="K77" s="46" t="n"/>
      <c r="L77" s="46" t="n"/>
      <c r="M77" s="46" t="n"/>
    </row>
    <row r="78">
      <c r="A78" s="46" t="n"/>
      <c r="B78" s="46" t="n"/>
      <c r="C78" s="35" t="n"/>
      <c r="D78" s="35" t="n"/>
      <c r="E78" s="46" t="n"/>
      <c r="F78" s="46" t="n"/>
      <c r="G78" s="46" t="n"/>
      <c r="H78" s="46" t="n"/>
      <c r="I78" s="46" t="n"/>
      <c r="J78" s="46" t="n"/>
      <c r="K78" s="46" t="n"/>
      <c r="L78" s="46" t="n"/>
      <c r="M78" s="46" t="n"/>
    </row>
    <row r="79">
      <c r="A79" s="46" t="n"/>
      <c r="B79" s="46" t="n"/>
      <c r="C79" s="35" t="n"/>
      <c r="D79" s="35" t="n"/>
      <c r="E79" s="46" t="n"/>
      <c r="F79" s="46" t="n"/>
      <c r="G79" s="46" t="n"/>
      <c r="H79" s="46" t="n"/>
      <c r="I79" s="46" t="n"/>
      <c r="J79" s="46" t="n"/>
      <c r="K79" s="46" t="n"/>
      <c r="L79" s="46" t="n"/>
      <c r="M79" s="4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H6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6" t="inlineStr">
        <is>
          <t>地方</t>
        </is>
      </c>
      <c r="B1" s="46" t="inlineStr">
        <is>
          <t>府県</t>
        </is>
      </c>
      <c r="C1" s="46" t="inlineStr">
        <is>
          <t>發信通數</t>
        </is>
      </c>
      <c r="D1" s="46" t="inlineStr">
        <is>
          <t>發信通數</t>
        </is>
      </c>
      <c r="E1" s="46" t="inlineStr">
        <is>
          <t>發信通數</t>
        </is>
      </c>
      <c r="F1" s="46" t="inlineStr">
        <is>
          <t>着信通數</t>
        </is>
      </c>
      <c r="G1" s="46" t="inlineStr">
        <is>
          <t>着信通數</t>
        </is>
      </c>
      <c r="H1" s="46" t="inlineStr">
        <is>
          <t>着信通數</t>
        </is>
      </c>
    </row>
    <row r="2">
      <c r="A2" s="46" t="inlineStr"/>
      <c r="B2" s="46" t="inlineStr"/>
      <c r="C2" s="46" t="inlineStr">
        <is>
          <t>有料</t>
        </is>
      </c>
      <c r="D2" s="46" t="inlineStr">
        <is>
          <t>無料</t>
        </is>
      </c>
      <c r="E2" s="46" t="inlineStr">
        <is>
          <t>合計</t>
        </is>
      </c>
      <c r="F2" s="46" t="inlineStr">
        <is>
          <t>有料</t>
        </is>
      </c>
      <c r="G2" s="46" t="inlineStr">
        <is>
          <t>無料</t>
        </is>
      </c>
      <c r="H2" s="46" t="inlineStr">
        <is>
          <t>合計</t>
        </is>
      </c>
    </row>
    <row r="3">
      <c r="A3" s="46" t="inlineStr">
        <is>
          <t>本州中區</t>
        </is>
      </c>
      <c r="B3" s="46" t="inlineStr">
        <is>
          <t>東京</t>
        </is>
      </c>
      <c r="C3" s="46" t="n">
        <v>95351</v>
      </c>
      <c r="D3" s="46" t="n">
        <v>6646</v>
      </c>
      <c r="E3" s="46" t="n">
        <v>101997</v>
      </c>
      <c r="F3" s="46" t="n">
        <v>128218</v>
      </c>
      <c r="G3" s="46" t="n">
        <v>34164</v>
      </c>
      <c r="H3" s="46" t="n">
        <v>162382</v>
      </c>
    </row>
    <row r="4">
      <c r="A4" s="46" t="inlineStr">
        <is>
          <t>本州中區</t>
        </is>
      </c>
      <c r="B4" s="46" t="inlineStr">
        <is>
          <t>神奈川</t>
        </is>
      </c>
      <c r="C4" s="46" t="n">
        <v>76317</v>
      </c>
      <c r="D4" s="46" t="n">
        <v>2853</v>
      </c>
      <c r="E4" s="46" t="n">
        <v>79170</v>
      </c>
      <c r="F4" s="46" t="n">
        <v>79561</v>
      </c>
      <c r="G4" s="46" t="n">
        <v>5222</v>
      </c>
      <c r="H4" s="46" t="n">
        <v>84783</v>
      </c>
    </row>
    <row r="5">
      <c r="A5" s="46" t="inlineStr">
        <is>
          <t>本州中區</t>
        </is>
      </c>
      <c r="B5" s="46" t="inlineStr">
        <is>
          <t>埼玉</t>
        </is>
      </c>
      <c r="C5" s="46" t="n">
        <v>647</v>
      </c>
      <c r="D5" s="46" t="n">
        <v>48</v>
      </c>
      <c r="E5" s="46" t="n">
        <v>695</v>
      </c>
      <c r="F5" s="46" t="n">
        <v>949</v>
      </c>
      <c r="G5" s="46" t="n">
        <v>137</v>
      </c>
      <c r="H5" s="46" t="n">
        <v>1086</v>
      </c>
    </row>
    <row r="6">
      <c r="A6" s="46" t="inlineStr">
        <is>
          <t>本州中區</t>
        </is>
      </c>
      <c r="B6" s="46" t="inlineStr">
        <is>
          <t>千葉</t>
        </is>
      </c>
      <c r="C6" s="46" t="n">
        <v>1057</v>
      </c>
      <c r="D6" s="46" t="n">
        <v>92</v>
      </c>
      <c r="E6" s="46" t="n">
        <v>1149</v>
      </c>
      <c r="F6" s="46" t="n">
        <v>1452</v>
      </c>
      <c r="G6" s="46" t="n">
        <v>312</v>
      </c>
      <c r="H6" s="46" t="n">
        <v>1764</v>
      </c>
    </row>
    <row r="7">
      <c r="A7" s="46" t="inlineStr">
        <is>
          <t>本州中區</t>
        </is>
      </c>
      <c r="B7" s="46" t="inlineStr">
        <is>
          <t>茨城</t>
        </is>
      </c>
      <c r="C7" s="46" t="n">
        <v>887</v>
      </c>
      <c r="D7" s="46" t="n">
        <v>103</v>
      </c>
      <c r="E7" s="46" t="n">
        <v>990</v>
      </c>
      <c r="F7" s="46" t="n">
        <v>1276</v>
      </c>
      <c r="G7" s="46" t="n">
        <v>351</v>
      </c>
      <c r="H7" s="46" t="n">
        <v>1627</v>
      </c>
    </row>
    <row r="8">
      <c r="A8" s="46" t="inlineStr">
        <is>
          <t>本州中區</t>
        </is>
      </c>
      <c r="B8" s="46" t="inlineStr">
        <is>
          <t>栃木</t>
        </is>
      </c>
      <c r="C8" s="46" t="n">
        <v>911</v>
      </c>
      <c r="D8" s="46" t="n">
        <v>53</v>
      </c>
      <c r="E8" s="46" t="n">
        <v>964</v>
      </c>
      <c r="F8" s="46" t="n">
        <v>1181</v>
      </c>
      <c r="G8" s="46" t="n">
        <v>182</v>
      </c>
      <c r="H8" s="46" t="n">
        <v>1363</v>
      </c>
    </row>
    <row r="9">
      <c r="A9" s="46" t="inlineStr">
        <is>
          <t>本州中區</t>
        </is>
      </c>
      <c r="B9" s="46" t="inlineStr">
        <is>
          <t>群馬</t>
        </is>
      </c>
      <c r="C9" s="46" t="n">
        <v>520</v>
      </c>
      <c r="D9" s="46" t="n">
        <v>42</v>
      </c>
      <c r="E9" s="46" t="n">
        <v>562</v>
      </c>
      <c r="F9" s="46" t="n">
        <v>741</v>
      </c>
      <c r="G9" s="46" t="n">
        <v>145</v>
      </c>
      <c r="H9" s="46" t="n">
        <v>886</v>
      </c>
    </row>
    <row r="10">
      <c r="A10" s="46" t="inlineStr">
        <is>
          <t>本州中區</t>
        </is>
      </c>
      <c r="B10" s="46" t="inlineStr">
        <is>
          <t>長野</t>
        </is>
      </c>
      <c r="C10" s="46" t="n">
        <v>1550</v>
      </c>
      <c r="D10" s="46" t="n">
        <v>148</v>
      </c>
      <c r="E10" s="46" t="n">
        <v>1698</v>
      </c>
      <c r="F10" s="46" t="n">
        <v>2026</v>
      </c>
      <c r="G10" s="46" t="n">
        <v>391</v>
      </c>
      <c r="H10" s="46" t="n">
        <v>2417</v>
      </c>
    </row>
    <row r="11">
      <c r="A11" s="46" t="inlineStr">
        <is>
          <t>本州中區</t>
        </is>
      </c>
      <c r="B11" s="46" t="inlineStr">
        <is>
          <t>山梨</t>
        </is>
      </c>
      <c r="C11" s="46" t="n">
        <v>616</v>
      </c>
      <c r="D11" s="46" t="n">
        <v>61</v>
      </c>
      <c r="E11" s="46" t="n">
        <v>677</v>
      </c>
      <c r="F11" s="46" t="n">
        <v>807</v>
      </c>
      <c r="G11" s="46" t="n">
        <v>116</v>
      </c>
      <c r="H11" s="46" t="n">
        <v>923</v>
      </c>
    </row>
    <row r="12">
      <c r="A12" s="46" t="inlineStr">
        <is>
          <t>本州中區</t>
        </is>
      </c>
      <c r="B12" s="46" t="inlineStr">
        <is>
          <t>静岡</t>
        </is>
      </c>
      <c r="C12" s="46" t="n">
        <v>3357</v>
      </c>
      <c r="D12" s="46" t="n">
        <v>211</v>
      </c>
      <c r="E12" s="46" t="n">
        <v>3568</v>
      </c>
      <c r="F12" s="46" t="n">
        <v>4132</v>
      </c>
      <c r="G12" s="46" t="n">
        <v>511</v>
      </c>
      <c r="H12" s="46" t="n">
        <v>4643</v>
      </c>
    </row>
    <row r="13">
      <c r="A13" s="46" t="inlineStr">
        <is>
          <t>本州中區</t>
        </is>
      </c>
      <c r="B13" s="46" t="inlineStr">
        <is>
          <t>愛知</t>
        </is>
      </c>
      <c r="C13" s="46" t="n">
        <v>8788</v>
      </c>
      <c r="D13" s="46" t="n">
        <v>493</v>
      </c>
      <c r="E13" s="46" t="n">
        <v>9281</v>
      </c>
      <c r="F13" s="46" t="n">
        <v>13097</v>
      </c>
      <c r="G13" s="46" t="n">
        <v>792</v>
      </c>
      <c r="H13" s="46" t="n">
        <v>13889</v>
      </c>
    </row>
    <row r="14">
      <c r="A14" s="46" t="inlineStr">
        <is>
          <t>本州中區</t>
        </is>
      </c>
      <c r="B14" s="46" t="inlineStr">
        <is>
          <t>三重</t>
        </is>
      </c>
      <c r="C14" s="46" t="n">
        <v>3059</v>
      </c>
      <c r="D14" s="46" t="n">
        <v>190</v>
      </c>
      <c r="E14" s="46" t="n">
        <v>3249</v>
      </c>
      <c r="F14" s="46" t="n">
        <v>4086</v>
      </c>
      <c r="G14" s="46" t="n">
        <v>441</v>
      </c>
      <c r="H14" s="46" t="n">
        <v>4527</v>
      </c>
    </row>
    <row r="15">
      <c r="A15" s="46" t="inlineStr">
        <is>
          <t>本州中區</t>
        </is>
      </c>
      <c r="B15" s="46" t="inlineStr">
        <is>
          <t>岐阜</t>
        </is>
      </c>
      <c r="C15" s="46" t="n">
        <v>2012</v>
      </c>
      <c r="D15" s="46" t="n">
        <v>164</v>
      </c>
      <c r="E15" s="46" t="n">
        <v>2176</v>
      </c>
      <c r="F15" s="46" t="n">
        <v>2795</v>
      </c>
      <c r="G15" s="46" t="n">
        <v>468</v>
      </c>
      <c r="H15" s="46" t="n">
        <v>3263</v>
      </c>
    </row>
    <row r="16">
      <c r="A16" s="46" t="inlineStr">
        <is>
          <t>本州中區</t>
        </is>
      </c>
      <c r="B16" s="46" t="inlineStr">
        <is>
          <t>滋賀</t>
        </is>
      </c>
      <c r="C16" s="46" t="n">
        <v>1792</v>
      </c>
      <c r="D16" s="46" t="n">
        <v>56</v>
      </c>
      <c r="E16" s="46" t="n">
        <v>1848</v>
      </c>
      <c r="F16" s="46" t="n">
        <v>2588</v>
      </c>
      <c r="G16" s="46" t="n">
        <v>243</v>
      </c>
      <c r="H16" s="46" t="n">
        <v>2831</v>
      </c>
    </row>
    <row r="17">
      <c r="A17" s="46" t="inlineStr">
        <is>
          <t>本州中區</t>
        </is>
      </c>
      <c r="B17" s="46" t="inlineStr">
        <is>
          <t>福井</t>
        </is>
      </c>
      <c r="C17" s="46" t="n">
        <v>2081</v>
      </c>
      <c r="D17" s="46" t="n">
        <v>153</v>
      </c>
      <c r="E17" s="46" t="n">
        <v>2234</v>
      </c>
      <c r="F17" s="46" t="n">
        <v>2549</v>
      </c>
      <c r="G17" s="46" t="n">
        <v>327</v>
      </c>
      <c r="H17" s="46" t="n">
        <v>2876</v>
      </c>
    </row>
    <row r="18">
      <c r="A18" s="46" t="inlineStr">
        <is>
          <t>本州中區</t>
        </is>
      </c>
      <c r="B18" s="46" t="inlineStr">
        <is>
          <t>石川</t>
        </is>
      </c>
      <c r="C18" s="46" t="n">
        <v>1982</v>
      </c>
      <c r="D18" s="46" t="n">
        <v>143</v>
      </c>
      <c r="E18" s="46" t="n">
        <v>2125</v>
      </c>
      <c r="F18" s="46" t="n">
        <v>2530</v>
      </c>
      <c r="G18" s="46" t="n">
        <v>732</v>
      </c>
      <c r="H18" s="46" t="n">
        <v>3262</v>
      </c>
    </row>
    <row r="19">
      <c r="A19" s="46" t="inlineStr">
        <is>
          <t>本州中區</t>
        </is>
      </c>
      <c r="B19" s="46" t="inlineStr">
        <is>
          <t>富山</t>
        </is>
      </c>
      <c r="C19" s="46" t="n">
        <v>1691</v>
      </c>
      <c r="D19" s="46" t="n">
        <v>105</v>
      </c>
      <c r="E19" s="46" t="n">
        <v>1796</v>
      </c>
      <c r="F19" s="46" t="n">
        <v>2208</v>
      </c>
      <c r="G19" s="46" t="n">
        <v>296</v>
      </c>
      <c r="H19" s="46" t="n">
        <v>2504</v>
      </c>
    </row>
    <row r="20">
      <c r="A20" s="46" t="inlineStr">
        <is>
          <t>本州中區</t>
        </is>
      </c>
      <c r="B20" s="46" t="inlineStr">
        <is>
          <t>計</t>
        </is>
      </c>
      <c r="C20" s="46" t="n">
        <v>202618</v>
      </c>
      <c r="D20" s="46" t="n">
        <v>11561</v>
      </c>
      <c r="E20" s="46" t="n">
        <v>214179</v>
      </c>
      <c r="F20" s="46" t="n">
        <v>250196</v>
      </c>
      <c r="G20" s="46" t="n">
        <v>44830</v>
      </c>
      <c r="H20" s="46" t="n">
        <v>295026</v>
      </c>
    </row>
    <row r="21">
      <c r="A21" s="46" t="inlineStr">
        <is>
          <t>本州北區</t>
        </is>
      </c>
      <c r="B21" s="46" t="inlineStr">
        <is>
          <t>新潟</t>
        </is>
      </c>
      <c r="C21" s="46" t="n">
        <v>2146</v>
      </c>
      <c r="D21" s="46" t="n">
        <v>137</v>
      </c>
      <c r="E21" s="46" t="n">
        <v>2283</v>
      </c>
      <c r="F21" s="46" t="n">
        <v>2497</v>
      </c>
      <c r="G21" s="46" t="n">
        <v>612</v>
      </c>
      <c r="H21" s="46" t="n">
        <v>3109</v>
      </c>
    </row>
    <row r="22">
      <c r="A22" s="46" t="inlineStr">
        <is>
          <t>本州北區</t>
        </is>
      </c>
      <c r="B22" s="46" t="inlineStr">
        <is>
          <t>福島</t>
        </is>
      </c>
      <c r="C22" s="46" t="n">
        <v>1601</v>
      </c>
      <c r="D22" s="46" t="n">
        <v>119</v>
      </c>
      <c r="E22" s="46" t="n">
        <v>1720</v>
      </c>
      <c r="F22" s="46" t="n">
        <v>2016</v>
      </c>
      <c r="G22" s="46" t="n">
        <v>413</v>
      </c>
      <c r="H22" s="46" t="n">
        <v>2429</v>
      </c>
    </row>
    <row r="23">
      <c r="A23" s="46" t="inlineStr">
        <is>
          <t>本州北區</t>
        </is>
      </c>
      <c r="B23" s="46" t="inlineStr">
        <is>
          <t>宮城</t>
        </is>
      </c>
      <c r="C23" s="46" t="n">
        <v>1566</v>
      </c>
      <c r="D23" s="46" t="n">
        <v>106</v>
      </c>
      <c r="E23" s="46" t="n">
        <v>1672</v>
      </c>
      <c r="F23" s="46" t="n">
        <v>2165</v>
      </c>
      <c r="G23" s="46" t="n">
        <v>310</v>
      </c>
      <c r="H23" s="46" t="n">
        <v>2475</v>
      </c>
    </row>
    <row r="24">
      <c r="A24" s="46" t="inlineStr">
        <is>
          <t>本州北區</t>
        </is>
      </c>
      <c r="B24" s="46" t="inlineStr">
        <is>
          <t>山形</t>
        </is>
      </c>
      <c r="C24" s="46" t="n">
        <v>1124</v>
      </c>
      <c r="D24" s="46" t="n">
        <v>72</v>
      </c>
      <c r="E24" s="46" t="n">
        <v>1196</v>
      </c>
      <c r="F24" s="46" t="n">
        <v>1360</v>
      </c>
      <c r="G24" s="46" t="n">
        <v>191</v>
      </c>
      <c r="H24" s="46" t="n">
        <v>1551</v>
      </c>
    </row>
    <row r="25">
      <c r="A25" s="46" t="inlineStr">
        <is>
          <t>本州北區</t>
        </is>
      </c>
      <c r="B25" s="46" t="inlineStr">
        <is>
          <t>秋田</t>
        </is>
      </c>
      <c r="C25" s="46" t="n">
        <v>1413</v>
      </c>
      <c r="D25" s="46" t="n">
        <v>92</v>
      </c>
      <c r="E25" s="46" t="n">
        <v>1505</v>
      </c>
      <c r="F25" s="46" t="n">
        <v>1425</v>
      </c>
      <c r="G25" s="46" t="n">
        <v>372</v>
      </c>
      <c r="H25" s="46" t="n">
        <v>1797</v>
      </c>
    </row>
    <row r="26">
      <c r="A26" s="46" t="inlineStr">
        <is>
          <t>本州北區</t>
        </is>
      </c>
      <c r="B26" s="46" t="inlineStr">
        <is>
          <t>岩手</t>
        </is>
      </c>
      <c r="C26" s="46" t="n">
        <v>521</v>
      </c>
      <c r="D26" s="46" t="n">
        <v>58</v>
      </c>
      <c r="E26" s="46" t="n">
        <v>579</v>
      </c>
      <c r="F26" s="46" t="n">
        <v>675</v>
      </c>
      <c r="G26" s="46" t="n">
        <v>163</v>
      </c>
      <c r="H26" s="46" t="n">
        <v>838</v>
      </c>
    </row>
    <row r="27">
      <c r="A27" s="46" t="inlineStr">
        <is>
          <t>本州北區</t>
        </is>
      </c>
      <c r="B27" s="46" t="inlineStr">
        <is>
          <t>青森</t>
        </is>
      </c>
      <c r="C27" s="46" t="n">
        <v>767</v>
      </c>
      <c r="D27" s="46" t="n">
        <v>65</v>
      </c>
      <c r="E27" s="46" t="n">
        <v>832</v>
      </c>
      <c r="F27" s="46" t="n">
        <v>885</v>
      </c>
      <c r="G27" s="46" t="n">
        <v>129</v>
      </c>
      <c r="H27" s="46" t="n">
        <v>1014</v>
      </c>
    </row>
    <row r="28">
      <c r="A28" s="46" t="inlineStr">
        <is>
          <t>本州北區</t>
        </is>
      </c>
      <c r="B28" s="46" t="inlineStr">
        <is>
          <t>計</t>
        </is>
      </c>
      <c r="C28" s="46" t="n">
        <v>9138</v>
      </c>
      <c r="D28" s="46" t="n">
        <v>649</v>
      </c>
      <c r="E28" s="46" t="n">
        <v>9787</v>
      </c>
      <c r="F28" s="46" t="n">
        <v>11023</v>
      </c>
      <c r="G28" s="46" t="n">
        <v>2190</v>
      </c>
      <c r="H28" s="46" t="n">
        <v>13213</v>
      </c>
    </row>
    <row r="29">
      <c r="A29" s="46" t="inlineStr">
        <is>
          <t>本州西區</t>
        </is>
      </c>
      <c r="B29" s="46" t="inlineStr">
        <is>
          <t>京都</t>
        </is>
      </c>
      <c r="C29" s="46" t="n">
        <v>9706</v>
      </c>
      <c r="D29" s="46" t="n">
        <v>563</v>
      </c>
      <c r="E29" s="46" t="n">
        <v>10269</v>
      </c>
      <c r="F29" s="46" t="n">
        <v>12193</v>
      </c>
      <c r="G29" s="46" t="n">
        <v>818</v>
      </c>
      <c r="H29" s="46" t="n">
        <v>13011</v>
      </c>
    </row>
    <row r="30">
      <c r="A30" s="46" t="inlineStr">
        <is>
          <t>本州西區</t>
        </is>
      </c>
      <c r="B30" s="46" t="inlineStr">
        <is>
          <t>大阪</t>
        </is>
      </c>
      <c r="C30" s="46" t="n">
        <v>125081</v>
      </c>
      <c r="D30" s="46" t="n">
        <v>5031</v>
      </c>
      <c r="E30" s="46" t="n">
        <v>130112</v>
      </c>
      <c r="F30" s="46" t="n">
        <v>143466</v>
      </c>
      <c r="G30" s="46" t="n">
        <v>9172</v>
      </c>
      <c r="H30" s="46" t="n">
        <v>152638</v>
      </c>
    </row>
    <row r="31">
      <c r="A31" s="46" t="inlineStr">
        <is>
          <t>本州西區</t>
        </is>
      </c>
      <c r="B31" s="46" t="inlineStr">
        <is>
          <t>奈良</t>
        </is>
      </c>
      <c r="C31" s="46" t="n">
        <v>1759</v>
      </c>
      <c r="D31" s="46" t="n">
        <v>153</v>
      </c>
      <c r="E31" s="46" t="n">
        <v>1912</v>
      </c>
      <c r="F31" s="46" t="n">
        <v>2235</v>
      </c>
      <c r="G31" s="46" t="n">
        <v>641</v>
      </c>
      <c r="H31" s="46" t="n">
        <v>2876</v>
      </c>
    </row>
    <row r="32">
      <c r="A32" s="46" t="inlineStr">
        <is>
          <t>本州西區</t>
        </is>
      </c>
      <c r="B32" s="46" t="inlineStr">
        <is>
          <t>和歌山</t>
        </is>
      </c>
      <c r="C32" s="46" t="n">
        <v>3702</v>
      </c>
      <c r="D32" s="46" t="n">
        <v>218</v>
      </c>
      <c r="E32" s="46" t="n">
        <v>3920</v>
      </c>
      <c r="F32" s="46" t="n">
        <v>4892</v>
      </c>
      <c r="G32" s="46" t="n">
        <v>694</v>
      </c>
      <c r="H32" s="46" t="n">
        <v>5586</v>
      </c>
    </row>
    <row r="33">
      <c r="A33" s="46" t="inlineStr">
        <is>
          <t>本州西區</t>
        </is>
      </c>
      <c r="B33" s="46" t="inlineStr">
        <is>
          <t>兵庫</t>
        </is>
      </c>
      <c r="C33" s="46" t="n">
        <v>103821</v>
      </c>
      <c r="D33" s="46" t="n">
        <v>4619</v>
      </c>
      <c r="E33" s="46" t="n">
        <v>108440</v>
      </c>
      <c r="F33" s="46" t="n">
        <v>108313</v>
      </c>
      <c r="G33" s="46" t="n">
        <v>6695</v>
      </c>
      <c r="H33" s="46" t="n">
        <v>115008</v>
      </c>
    </row>
    <row r="34">
      <c r="A34" s="46" t="inlineStr">
        <is>
          <t>本州西區</t>
        </is>
      </c>
      <c r="B34" s="46" t="inlineStr">
        <is>
          <t>岡山</t>
        </is>
      </c>
      <c r="C34" s="46" t="n">
        <v>7231</v>
      </c>
      <c r="D34" s="46" t="n">
        <v>475</v>
      </c>
      <c r="E34" s="46" t="n">
        <v>7706</v>
      </c>
      <c r="F34" s="46" t="n">
        <v>8030</v>
      </c>
      <c r="G34" s="46" t="n">
        <v>924</v>
      </c>
      <c r="H34" s="46" t="n">
        <v>8954</v>
      </c>
    </row>
    <row r="35">
      <c r="A35" s="46" t="inlineStr">
        <is>
          <t>本州西區</t>
        </is>
      </c>
      <c r="B35" s="46" t="inlineStr">
        <is>
          <t>広島</t>
        </is>
      </c>
      <c r="C35" s="46" t="n">
        <v>20361</v>
      </c>
      <c r="D35" s="46" t="n">
        <v>1093</v>
      </c>
      <c r="E35" s="46" t="n">
        <v>21454</v>
      </c>
      <c r="F35" s="46" t="n">
        <v>22400</v>
      </c>
      <c r="G35" s="46" t="n">
        <v>2286</v>
      </c>
      <c r="H35" s="46" t="n">
        <v>24686</v>
      </c>
    </row>
    <row r="36">
      <c r="A36" s="46" t="inlineStr">
        <is>
          <t>本州西區</t>
        </is>
      </c>
      <c r="B36" s="46" t="inlineStr">
        <is>
          <t>山口</t>
        </is>
      </c>
      <c r="C36" s="46" t="n">
        <v>44593</v>
      </c>
      <c r="D36" s="46" t="n">
        <v>3764</v>
      </c>
      <c r="E36" s="46" t="n">
        <v>48357</v>
      </c>
      <c r="F36" s="46" t="n">
        <v>42917</v>
      </c>
      <c r="G36" s="46" t="n">
        <v>5795</v>
      </c>
      <c r="H36" s="46" t="n">
        <v>48712</v>
      </c>
    </row>
    <row r="37">
      <c r="A37" s="46" t="inlineStr">
        <is>
          <t>本州西區</t>
        </is>
      </c>
      <c r="B37" s="46" t="inlineStr">
        <is>
          <t>島根</t>
        </is>
      </c>
      <c r="C37" s="46" t="n">
        <v>5191</v>
      </c>
      <c r="D37" s="46" t="n">
        <v>407</v>
      </c>
      <c r="E37" s="46" t="n">
        <v>5598</v>
      </c>
      <c r="F37" s="46" t="n">
        <v>6075</v>
      </c>
      <c r="G37" s="46" t="n">
        <v>1295</v>
      </c>
      <c r="H37" s="46" t="n">
        <v>7370</v>
      </c>
    </row>
    <row r="38">
      <c r="A38" s="46" t="inlineStr">
        <is>
          <t>本州西區</t>
        </is>
      </c>
      <c r="B38" s="46" t="inlineStr">
        <is>
          <t>鳥取</t>
        </is>
      </c>
      <c r="C38" s="46" t="n">
        <v>3953</v>
      </c>
      <c r="D38" s="46" t="n">
        <v>143</v>
      </c>
      <c r="E38" s="46" t="n">
        <v>4096</v>
      </c>
      <c r="F38" s="46" t="n">
        <v>4447</v>
      </c>
      <c r="G38" s="46" t="n">
        <v>392</v>
      </c>
      <c r="H38" s="46" t="n">
        <v>4839</v>
      </c>
    </row>
    <row r="39">
      <c r="A39" s="46" t="inlineStr">
        <is>
          <t>本州西區</t>
        </is>
      </c>
      <c r="B39" s="46" t="inlineStr">
        <is>
          <t>計</t>
        </is>
      </c>
      <c r="C39" s="46" t="n">
        <v>325398</v>
      </c>
      <c r="D39" s="46" t="n">
        <v>16466</v>
      </c>
      <c r="E39" s="46" t="n">
        <v>341864</v>
      </c>
      <c r="F39" s="46" t="n">
        <v>354968</v>
      </c>
      <c r="G39" s="46" t="n">
        <v>28712</v>
      </c>
      <c r="H39" s="46" t="n">
        <v>383680</v>
      </c>
    </row>
    <row r="40">
      <c r="A40" s="46" t="inlineStr">
        <is>
          <t>四國區</t>
        </is>
      </c>
      <c r="B40" s="46" t="inlineStr">
        <is>
          <t>徳島</t>
        </is>
      </c>
      <c r="C40" s="46" t="n">
        <v>2233</v>
      </c>
      <c r="D40" s="46" t="n">
        <v>237</v>
      </c>
      <c r="E40" s="46" t="n">
        <v>2470</v>
      </c>
      <c r="F40" s="46" t="n">
        <v>2936</v>
      </c>
      <c r="G40" s="46" t="n">
        <v>463</v>
      </c>
      <c r="H40" s="46" t="n">
        <v>3399</v>
      </c>
    </row>
    <row r="41">
      <c r="A41" s="46" t="inlineStr">
        <is>
          <t>四國區</t>
        </is>
      </c>
      <c r="B41" s="46" t="inlineStr">
        <is>
          <t>香川</t>
        </is>
      </c>
      <c r="C41" s="46" t="n">
        <v>4723</v>
      </c>
      <c r="D41" s="46" t="n">
        <v>388</v>
      </c>
      <c r="E41" s="46" t="n">
        <v>5111</v>
      </c>
      <c r="F41" s="46" t="n">
        <v>5671</v>
      </c>
      <c r="G41" s="46" t="n">
        <v>1164</v>
      </c>
      <c r="H41" s="46" t="n">
        <v>6835</v>
      </c>
    </row>
    <row r="42">
      <c r="A42" s="46" t="inlineStr">
        <is>
          <t>四國區</t>
        </is>
      </c>
      <c r="B42" s="46" t="inlineStr">
        <is>
          <t>愛媛</t>
        </is>
      </c>
      <c r="C42" s="46" t="n">
        <v>5209</v>
      </c>
      <c r="D42" s="46" t="n">
        <v>509</v>
      </c>
      <c r="E42" s="46" t="n">
        <v>5718</v>
      </c>
      <c r="F42" s="46" t="n">
        <v>6438</v>
      </c>
      <c r="G42" s="46" t="n">
        <v>1261</v>
      </c>
      <c r="H42" s="46" t="n">
        <v>7699</v>
      </c>
    </row>
    <row r="43">
      <c r="A43" s="46" t="inlineStr">
        <is>
          <t>四國區</t>
        </is>
      </c>
      <c r="B43" s="46" t="inlineStr">
        <is>
          <t>高知</t>
        </is>
      </c>
      <c r="C43" s="46" t="n">
        <v>2319</v>
      </c>
      <c r="D43" s="46" t="n">
        <v>259</v>
      </c>
      <c r="E43" s="46" t="n">
        <v>2578</v>
      </c>
      <c r="F43" s="46" t="n">
        <v>2771</v>
      </c>
      <c r="G43" s="46" t="n">
        <v>452</v>
      </c>
      <c r="H43" s="46" t="n">
        <v>3223</v>
      </c>
    </row>
    <row r="44">
      <c r="A44" s="46" t="inlineStr">
        <is>
          <t>四國區</t>
        </is>
      </c>
      <c r="B44" s="46" t="inlineStr">
        <is>
          <t>計</t>
        </is>
      </c>
      <c r="C44" s="46" t="n">
        <v>14484</v>
      </c>
      <c r="D44" s="46" t="n">
        <v>1393</v>
      </c>
      <c r="E44" s="46" t="n">
        <v>15877</v>
      </c>
      <c r="F44" s="46" t="n">
        <v>17816</v>
      </c>
      <c r="G44" s="46" t="n">
        <v>3340</v>
      </c>
      <c r="H44" s="46" t="n">
        <v>21156</v>
      </c>
    </row>
    <row r="45">
      <c r="A45" s="46" t="inlineStr">
        <is>
          <t>九州區</t>
        </is>
      </c>
      <c r="B45" s="46" t="inlineStr">
        <is>
          <t>長崎</t>
        </is>
      </c>
      <c r="C45" s="46" t="n">
        <v>32510</v>
      </c>
      <c r="D45" s="46" t="n">
        <v>16159</v>
      </c>
      <c r="E45" s="46" t="n">
        <v>48669</v>
      </c>
      <c r="F45" s="46" t="n">
        <v>39111</v>
      </c>
      <c r="G45" s="46" t="n">
        <v>14293</v>
      </c>
      <c r="H45" s="46" t="n">
        <v>53404</v>
      </c>
    </row>
    <row r="46">
      <c r="A46" s="46" t="inlineStr">
        <is>
          <t>九州區</t>
        </is>
      </c>
      <c r="B46" s="46" t="inlineStr">
        <is>
          <t>佐賀</t>
        </is>
      </c>
      <c r="C46" s="46" t="n">
        <v>8335</v>
      </c>
      <c r="D46" s="46" t="n">
        <v>424</v>
      </c>
      <c r="E46" s="46" t="n">
        <v>8759</v>
      </c>
      <c r="F46" s="46" t="n">
        <v>9988</v>
      </c>
      <c r="G46" s="46" t="n">
        <v>1354</v>
      </c>
      <c r="H46" s="46" t="n">
        <v>11342</v>
      </c>
    </row>
    <row r="47">
      <c r="A47" s="46" t="inlineStr">
        <is>
          <t>九州區</t>
        </is>
      </c>
      <c r="B47" s="46" t="inlineStr">
        <is>
          <t>福岡</t>
        </is>
      </c>
      <c r="C47" s="46" t="n">
        <v>37759</v>
      </c>
      <c r="D47" s="46" t="n">
        <v>1656</v>
      </c>
      <c r="E47" s="46" t="n">
        <v>39415</v>
      </c>
      <c r="F47" s="46" t="n">
        <v>37975</v>
      </c>
      <c r="G47" s="46" t="n">
        <v>3356</v>
      </c>
      <c r="H47" s="46" t="n">
        <v>41331</v>
      </c>
    </row>
    <row r="48">
      <c r="A48" s="46" t="inlineStr">
        <is>
          <t>九州區</t>
        </is>
      </c>
      <c r="B48" s="46" t="inlineStr">
        <is>
          <t>熊本</t>
        </is>
      </c>
      <c r="C48" s="46" t="n">
        <v>9641</v>
      </c>
      <c r="D48" s="46" t="n">
        <v>961</v>
      </c>
      <c r="E48" s="46" t="n">
        <v>10602</v>
      </c>
      <c r="F48" s="46" t="n">
        <v>11726</v>
      </c>
      <c r="G48" s="46" t="n">
        <v>1831</v>
      </c>
      <c r="H48" s="46" t="n">
        <v>13557</v>
      </c>
    </row>
    <row r="49">
      <c r="A49" s="46" t="inlineStr">
        <is>
          <t>九州區</t>
        </is>
      </c>
      <c r="B49" s="46" t="inlineStr">
        <is>
          <t>大分</t>
        </is>
      </c>
      <c r="C49" s="46" t="n">
        <v>7354</v>
      </c>
      <c r="D49" s="46" t="n">
        <v>615</v>
      </c>
      <c r="E49" s="46" t="n">
        <v>7969</v>
      </c>
      <c r="F49" s="46" t="n">
        <v>8686</v>
      </c>
      <c r="G49" s="46" t="n">
        <v>1639</v>
      </c>
      <c r="H49" s="46" t="n">
        <v>10325</v>
      </c>
    </row>
    <row r="50">
      <c r="A50" s="46" t="inlineStr">
        <is>
          <t>九州區</t>
        </is>
      </c>
      <c r="B50" s="46" t="inlineStr">
        <is>
          <t>宮崎</t>
        </is>
      </c>
      <c r="C50" s="46" t="n">
        <v>1607</v>
      </c>
      <c r="D50" s="46" t="n">
        <v>155</v>
      </c>
      <c r="E50" s="46" t="n">
        <v>1762</v>
      </c>
      <c r="F50" s="46" t="n">
        <v>1962</v>
      </c>
      <c r="G50" s="46" t="n">
        <v>278</v>
      </c>
      <c r="H50" s="46" t="n">
        <v>2240</v>
      </c>
    </row>
    <row r="51">
      <c r="A51" s="46" t="inlineStr">
        <is>
          <t>九州區</t>
        </is>
      </c>
      <c r="B51" s="46" t="inlineStr">
        <is>
          <t>鹿児島</t>
        </is>
      </c>
      <c r="C51" s="46" t="n">
        <v>7209</v>
      </c>
      <c r="D51" s="46" t="n">
        <v>628</v>
      </c>
      <c r="E51" s="46" t="n">
        <v>7837</v>
      </c>
      <c r="F51" s="46" t="n">
        <v>8796</v>
      </c>
      <c r="G51" s="46" t="n">
        <v>1634</v>
      </c>
      <c r="H51" s="46" t="n">
        <v>10430</v>
      </c>
    </row>
    <row r="52">
      <c r="A52" s="46" t="inlineStr">
        <is>
          <t>九州區</t>
        </is>
      </c>
      <c r="B52" s="46" t="inlineStr">
        <is>
          <t>計</t>
        </is>
      </c>
      <c r="C52" s="46" t="n">
        <v>104415</v>
      </c>
      <c r="D52" s="46" t="n">
        <v>20598</v>
      </c>
      <c r="E52" s="46" t="n">
        <v>125013</v>
      </c>
      <c r="F52" s="46" t="n">
        <v>118244</v>
      </c>
      <c r="G52" s="46" t="n">
        <v>24385</v>
      </c>
      <c r="H52" s="46" t="n">
        <v>142629</v>
      </c>
    </row>
    <row r="53">
      <c r="A53" s="46" t="inlineStr">
        <is>
          <t>沖縄</t>
        </is>
      </c>
      <c r="B53" s="46" t="inlineStr"/>
      <c r="C53" s="46" t="n">
        <v>309</v>
      </c>
      <c r="D53" s="46" t="n">
        <v>91</v>
      </c>
      <c r="E53" s="46" t="n">
        <v>400</v>
      </c>
      <c r="F53" s="46" t="n">
        <v>369</v>
      </c>
      <c r="G53" s="46" t="n">
        <v>143</v>
      </c>
      <c r="H53" s="46" t="n">
        <v>512</v>
      </c>
    </row>
    <row r="54">
      <c r="A54" s="46" t="inlineStr">
        <is>
          <t>北海道</t>
        </is>
      </c>
      <c r="B54" s="46" t="inlineStr"/>
      <c r="C54" s="46" t="n">
        <v>6683</v>
      </c>
      <c r="D54" s="46" t="n">
        <v>509</v>
      </c>
      <c r="E54" s="46" t="n">
        <v>7192</v>
      </c>
      <c r="F54" s="46" t="n">
        <v>7249</v>
      </c>
      <c r="G54" s="46" t="n">
        <v>871</v>
      </c>
      <c r="H54" s="46" t="n">
        <v>8120</v>
      </c>
    </row>
    <row r="55">
      <c r="A55" s="46" t="inlineStr">
        <is>
          <t>臺灣</t>
        </is>
      </c>
      <c r="B55" s="46" t="inlineStr"/>
      <c r="C55" s="46" t="n">
        <v>9809</v>
      </c>
      <c r="D55" s="46" t="n">
        <v>4409</v>
      </c>
      <c r="E55" s="46" t="n">
        <v>14218</v>
      </c>
      <c r="F55" s="46" t="n">
        <v>11083</v>
      </c>
      <c r="G55" s="46" t="n">
        <v>4631</v>
      </c>
      <c r="H55" s="46" t="n">
        <v>15714</v>
      </c>
    </row>
    <row r="56">
      <c r="A56" s="46" t="inlineStr">
        <is>
          <t>淸國</t>
        </is>
      </c>
      <c r="B56" s="46" t="inlineStr"/>
      <c r="C56" s="46" t="n">
        <v>3665</v>
      </c>
      <c r="D56" s="46" t="n">
        <v>113</v>
      </c>
      <c r="E56" s="46" t="n">
        <v>3778</v>
      </c>
      <c r="F56" s="46" t="n">
        <v>3036</v>
      </c>
      <c r="G56" s="46" t="n">
        <v>179</v>
      </c>
      <c r="H56" s="46" t="n">
        <v>3215</v>
      </c>
    </row>
    <row r="57">
      <c r="A57" s="46" t="inlineStr">
        <is>
          <t>總計</t>
        </is>
      </c>
      <c r="B57" s="46" t="inlineStr"/>
      <c r="C57" s="46" t="n">
        <v>676519</v>
      </c>
      <c r="D57" s="46" t="n">
        <v>55789</v>
      </c>
      <c r="E57" s="46" t="n">
        <v>732308</v>
      </c>
      <c r="F57" s="46" t="n">
        <v>773984</v>
      </c>
      <c r="G57" s="46" t="n">
        <v>109281</v>
      </c>
      <c r="H57" s="46" t="n">
        <v>883265</v>
      </c>
    </row>
    <row r="58">
      <c r="A58" s="46" t="inlineStr">
        <is>
          <t>明治41年度</t>
        </is>
      </c>
      <c r="B58" s="46" t="inlineStr"/>
      <c r="C58" s="46" t="n">
        <v>628589</v>
      </c>
      <c r="D58" s="46" t="n">
        <v>55097</v>
      </c>
      <c r="E58" s="46" t="n">
        <v>683686</v>
      </c>
      <c r="F58" s="46" t="n">
        <v>721098</v>
      </c>
      <c r="G58" s="46" t="n">
        <v>108285</v>
      </c>
      <c r="H58" s="46" t="n">
        <v>829383</v>
      </c>
    </row>
    <row r="59">
      <c r="A59" s="46" t="inlineStr">
        <is>
          <t>明治40年度</t>
        </is>
      </c>
      <c r="B59" s="46" t="inlineStr"/>
      <c r="C59" s="46" t="n">
        <v>650695</v>
      </c>
      <c r="D59" s="46" t="n">
        <v>59579</v>
      </c>
      <c r="E59" s="46" t="n">
        <v>710274</v>
      </c>
      <c r="F59" s="46" t="n">
        <v>768487</v>
      </c>
      <c r="G59" s="46" t="n">
        <v>111436</v>
      </c>
      <c r="H59" s="46" t="n">
        <v>879923</v>
      </c>
    </row>
    <row r="60">
      <c r="A60" s="46" t="inlineStr">
        <is>
          <t>明治39年度</t>
        </is>
      </c>
      <c r="B60" s="46" t="inlineStr"/>
      <c r="C60" s="46" t="n">
        <v>574749</v>
      </c>
      <c r="D60" s="46" t="n">
        <v>69685</v>
      </c>
      <c r="E60" s="46" t="n">
        <v>644434</v>
      </c>
      <c r="F60" s="46" t="n">
        <v>656779</v>
      </c>
      <c r="G60" s="46" t="n">
        <v>105898</v>
      </c>
      <c r="H60" s="46" t="n">
        <v>762677</v>
      </c>
    </row>
    <row r="61">
      <c r="A61" s="46" t="inlineStr">
        <is>
          <t>明治38年度</t>
        </is>
      </c>
      <c r="B61" s="46" t="inlineStr"/>
      <c r="C61" s="46" t="n">
        <v>972732</v>
      </c>
      <c r="D61" s="46" t="n">
        <v>142090</v>
      </c>
      <c r="E61" s="46" t="n">
        <v>1114822</v>
      </c>
      <c r="F61" s="46" t="n">
        <v>1008917</v>
      </c>
      <c r="G61" s="46" t="n">
        <v>158193</v>
      </c>
      <c r="H61" s="46" t="n">
        <v>1167110</v>
      </c>
    </row>
    <row r="62">
      <c r="A62" s="46" t="inlineStr">
        <is>
          <t>明治37年度</t>
        </is>
      </c>
      <c r="B62" s="46" t="inlineStr"/>
      <c r="C62" s="46" t="n">
        <v>594681</v>
      </c>
      <c r="D62" s="46" t="n">
        <v>83912</v>
      </c>
      <c r="E62" s="46" t="n">
        <v>678593</v>
      </c>
      <c r="F62" s="46" t="n">
        <v>593777</v>
      </c>
      <c r="G62" s="46" t="n">
        <v>102559</v>
      </c>
      <c r="H62" s="46" t="n">
        <v>696336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5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6" min="2" max="2"/>
    <col width="8.625" customWidth="1" style="4" min="3" max="16384"/>
  </cols>
  <sheetData>
    <row r="1">
      <c r="A1" s="47" t="inlineStr">
        <is>
          <t>data_start_row</t>
        </is>
      </c>
      <c r="B1" s="47" t="n">
        <v>3</v>
      </c>
    </row>
    <row r="2">
      <c r="A2" s="47" t="inlineStr">
        <is>
          <t>updated_date</t>
        </is>
      </c>
      <c r="B2" s="48" t="n">
        <v>44776</v>
      </c>
    </row>
    <row r="3">
      <c r="A3" s="47" t="inlineStr">
        <is>
          <t>updated_by</t>
        </is>
      </c>
      <c r="B3" s="47" t="inlineStr"/>
    </row>
    <row r="4">
      <c r="A4" s="47" t="inlineStr">
        <is>
          <t>source</t>
        </is>
      </c>
      <c r="B4" s="47" t="inlineStr">
        <is>
          <t>日本帝国第二十九統計年鑑</t>
        </is>
      </c>
    </row>
    <row r="5">
      <c r="A5" s="47" t="inlineStr">
        <is>
          <t>year</t>
        </is>
      </c>
      <c r="B5" s="47" t="n">
        <v>1910</v>
      </c>
    </row>
    <row r="6">
      <c r="A6" s="47" t="inlineStr">
        <is>
          <t>tab_no</t>
        </is>
      </c>
      <c r="B6" s="47" t="n">
        <v>265</v>
      </c>
    </row>
    <row r="7">
      <c r="A7" s="47" t="inlineStr">
        <is>
          <t>tab_title</t>
        </is>
      </c>
      <c r="B7" s="47" t="inlineStr">
        <is>
          <t>外国発着電報</t>
        </is>
      </c>
    </row>
    <row r="8">
      <c r="A8" s="47" t="inlineStr">
        <is>
          <t>tab_year</t>
        </is>
      </c>
      <c r="B8" s="47" t="inlineStr">
        <is>
          <t>1909年</t>
        </is>
      </c>
    </row>
    <row r="9">
      <c r="A9" s="47" t="inlineStr">
        <is>
          <t>tab_yearjp</t>
        </is>
      </c>
      <c r="B9" s="47" t="inlineStr">
        <is>
          <t>明治42年</t>
        </is>
      </c>
    </row>
    <row r="10">
      <c r="A10" s="47" t="inlineStr">
        <is>
          <t>remark_tab</t>
        </is>
      </c>
      <c r="B10" s="49" t="n"/>
    </row>
    <row r="11">
      <c r="A11" s="47" t="inlineStr">
        <is>
          <t>remark_editor</t>
        </is>
      </c>
      <c r="B11" s="47" t="n"/>
    </row>
    <row r="12">
      <c r="A12" s="47" t="inlineStr">
        <is>
          <t>changelog</t>
        </is>
      </c>
      <c r="B12" s="47" t="inlineStr"/>
    </row>
    <row r="13">
      <c r="A13" s="47" t="n"/>
      <c r="B13" s="47" t="n"/>
    </row>
    <row r="14">
      <c r="A14" s="47" t="n"/>
      <c r="B14" s="47" t="n"/>
    </row>
    <row r="15">
      <c r="A15" s="47" t="n"/>
      <c r="B15" s="47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2022-08-03T04:58:57Z</dcterms:modified>
  <cp:lastModifiedBy>user</cp:lastModifiedBy>
</cp:coreProperties>
</file>