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2">
    <numFmt numFmtId="164" formatCode="[Red]@"/>
    <numFmt numFmtId="165" formatCode="[Red][&gt;0]#,##0;[Red][&lt;0]-#,##0;[Black]#,##0;[Red]@"/>
  </numFmts>
  <fonts count="11">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charset val="128"/>
      <family val="2"/>
      <color theme="1"/>
      <sz val="11"/>
      <scheme val="minor"/>
    </font>
    <font>
      <name val="源ノ角ゴシック Code JP R"/>
      <charset val="128"/>
      <family val="3"/>
      <b val="1"/>
      <color theme="1"/>
      <sz val="11"/>
      <scheme val="minor"/>
    </font>
    <font>
      <name val="源ノ角ゴシック Code JP R"/>
      <charset val="128"/>
      <family val="3"/>
      <color theme="1"/>
      <sz val="11"/>
      <scheme val="minor"/>
    </font>
    <font>
      <name val="源ノ角ゴシック Code JP R"/>
      <charset val="128"/>
      <family val="3"/>
      <color theme="1"/>
      <sz val="11"/>
      <scheme val="major"/>
    </font>
    <font>
      <name val="ＭＳ Ｐゴシック"/>
      <charset val="128"/>
      <family val="2"/>
      <color theme="1"/>
      <sz val="11"/>
    </font>
    <font>
      <name val="メイリオ"/>
    </font>
  </fonts>
  <fills count="4">
    <fill>
      <patternFill/>
    </fill>
    <fill>
      <patternFill patternType="gray125"/>
    </fill>
    <fill>
      <patternFill patternType="solid">
        <fgColor theme="4" tint="0.7999816888943144"/>
        <bgColor indexed="64"/>
      </patternFill>
    </fill>
    <fill>
      <patternFill patternType="solid">
        <fgColor rgb="00DBF3FF"/>
        <bgColor rgb="00DBF3FF"/>
      </patternFill>
    </fill>
  </fills>
  <borders count="4">
    <border>
      <left/>
      <right/>
      <top/>
      <bottom/>
      <diagonal/>
    </border>
    <border>
      <left/>
      <right/>
      <top/>
      <bottom style="double">
        <color indexed="64"/>
      </bottom>
      <diagonal/>
    </border>
    <border>
      <left/>
      <right/>
      <top/>
      <bottom style="thin">
        <color indexed="64"/>
      </bottom>
      <diagonal/>
    </border>
    <border/>
  </borders>
  <cellStyleXfs count="2">
    <xf numFmtId="0" fontId="1" fillId="0" borderId="0"/>
    <xf numFmtId="38" fontId="1" fillId="0" borderId="0" applyAlignment="1">
      <alignment vertical="center"/>
    </xf>
  </cellStyleXfs>
  <cellXfs count="38">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right"/>
    </xf>
    <xf numFmtId="0" fontId="0" fillId="0" borderId="0" applyAlignment="1" pivotButton="0" quotePrefix="0" xfId="0">
      <alignment horizontal="right" wrapText="1"/>
    </xf>
    <xf numFmtId="38" fontId="0" fillId="0" borderId="0" applyAlignment="1" pivotButton="0" quotePrefix="0" xfId="1">
      <alignment horizontal="right"/>
    </xf>
    <xf numFmtId="0" fontId="0" fillId="2" borderId="0" applyAlignment="1" pivotButton="0" quotePrefix="0" xfId="0">
      <alignment horizontal="right"/>
    </xf>
    <xf numFmtId="38" fontId="0" fillId="2" borderId="0" applyAlignment="1" pivotButton="0" quotePrefix="0" xfId="1">
      <alignment horizontal="right"/>
    </xf>
    <xf numFmtId="0" fontId="4" fillId="0" borderId="0" applyAlignment="1" pivotButton="0" quotePrefix="0" xfId="0">
      <alignment horizontal="right"/>
    </xf>
    <xf numFmtId="38" fontId="4" fillId="0" borderId="0" applyAlignment="1" pivotButton="0" quotePrefix="0" xfId="1">
      <alignment horizontal="right"/>
    </xf>
    <xf numFmtId="0" fontId="5" fillId="2" borderId="0" applyAlignment="1" pivotButton="0" quotePrefix="0" xfId="0">
      <alignment horizontal="right"/>
    </xf>
    <xf numFmtId="38" fontId="4" fillId="0" borderId="0" applyAlignment="1" pivotButton="0" quotePrefix="0" xfId="1">
      <alignment horizontal="right"/>
    </xf>
    <xf numFmtId="0" fontId="5" fillId="0" borderId="0" applyAlignment="1" pivotButton="0" quotePrefix="0" xfId="0">
      <alignment horizontal="right"/>
    </xf>
    <xf numFmtId="0" fontId="0" fillId="0" borderId="1" applyAlignment="1" pivotButton="0" quotePrefix="0" xfId="0">
      <alignment horizontal="right"/>
    </xf>
    <xf numFmtId="0" fontId="0" fillId="0" borderId="0" applyAlignment="1" pivotButton="0" quotePrefix="0" xfId="0">
      <alignment horizontal="left" vertical="center"/>
    </xf>
    <xf numFmtId="14" fontId="0" fillId="0" borderId="0" applyAlignment="1" pivotButton="0" quotePrefix="0" xfId="0">
      <alignment horizontal="left" vertical="center"/>
    </xf>
    <xf numFmtId="0" fontId="0" fillId="0" borderId="0" applyAlignment="1" pivotButton="0" quotePrefix="0" xfId="0">
      <alignment horizontal="left"/>
    </xf>
    <xf numFmtId="0" fontId="0" fillId="0" borderId="2" applyAlignment="1" pivotButton="0" quotePrefix="0" xfId="0">
      <alignment horizontal="right"/>
    </xf>
    <xf numFmtId="38" fontId="0" fillId="0" borderId="2" applyAlignment="1" pivotButton="0" quotePrefix="0" xfId="1">
      <alignment horizontal="right"/>
    </xf>
    <xf numFmtId="38" fontId="0" fillId="0" borderId="0" applyAlignment="1" pivotButton="0" quotePrefix="0" xfId="1">
      <alignment horizontal="right"/>
    </xf>
    <xf numFmtId="0" fontId="0" fillId="0" borderId="0" applyAlignment="1" pivotButton="0" quotePrefix="0" xfId="0">
      <alignment horizontal="right"/>
    </xf>
    <xf numFmtId="0" fontId="0" fillId="0" borderId="0" applyAlignment="1" pivotButton="0" quotePrefix="0" xfId="0">
      <alignment horizontal="left" wrapText="1"/>
    </xf>
    <xf numFmtId="3" fontId="0" fillId="0" borderId="0" applyAlignment="1" pivotButton="0" quotePrefix="0" xfId="0">
      <alignment horizontal="right"/>
    </xf>
    <xf numFmtId="3" fontId="0" fillId="0" borderId="0" applyAlignment="1" pivotButton="0" quotePrefix="0" xfId="0">
      <alignment horizontal="right"/>
    </xf>
    <xf numFmtId="3" fontId="4" fillId="0" borderId="0" applyAlignment="1" pivotButton="0" quotePrefix="0" xfId="0">
      <alignment horizontal="right"/>
    </xf>
    <xf numFmtId="0" fontId="0" fillId="0" borderId="0" applyAlignment="1" pivotButton="0" quotePrefix="0" xfId="0">
      <alignment horizontal="right"/>
    </xf>
    <xf numFmtId="38" fontId="6" fillId="0" borderId="0" applyAlignment="1" pivotButton="0" quotePrefix="0" xfId="1">
      <alignment horizontal="right"/>
    </xf>
    <xf numFmtId="0" fontId="6" fillId="0" borderId="0" applyAlignment="1" pivotButton="0" quotePrefix="0" xfId="0">
      <alignment horizontal="right"/>
    </xf>
    <xf numFmtId="3" fontId="6" fillId="0" borderId="0" applyAlignment="1" pivotButton="0" quotePrefix="0" xfId="0">
      <alignment horizontal="right"/>
    </xf>
    <xf numFmtId="0" fontId="7" fillId="0" borderId="0" applyAlignment="1" pivotButton="0" quotePrefix="0" xfId="0">
      <alignment horizontal="right"/>
    </xf>
    <xf numFmtId="0" fontId="10" fillId="0" borderId="3" applyAlignment="1" pivotButton="0" quotePrefix="0" xfId="0">
      <alignment horizontal="general" vertical="center"/>
    </xf>
    <xf numFmtId="38" fontId="10" fillId="0" borderId="3" applyAlignment="1" pivotButton="0" quotePrefix="0" xfId="1">
      <alignment horizontal="general" vertical="center"/>
    </xf>
    <xf numFmtId="3" fontId="10" fillId="0" borderId="3" applyAlignment="1" pivotButton="0" quotePrefix="0" xfId="0">
      <alignment horizontal="general" vertical="center"/>
    </xf>
    <xf numFmtId="164" fontId="10" fillId="3" borderId="3" applyAlignment="1" pivotButton="0" quotePrefix="0" xfId="0">
      <alignment horizontal="general" vertical="center"/>
    </xf>
    <xf numFmtId="165" fontId="10" fillId="3" borderId="3" applyAlignment="1" pivotButton="0" quotePrefix="0" xfId="1">
      <alignment horizontal="general" vertical="center"/>
    </xf>
    <xf numFmtId="164" fontId="10" fillId="3" borderId="3" applyAlignment="1" pivotButton="0" quotePrefix="0" xfId="0">
      <alignment horizontal="general" vertical="center"/>
    </xf>
    <xf numFmtId="0" fontId="10" fillId="0" borderId="3" applyAlignment="1" pivotButton="0" quotePrefix="0" xfId="0">
      <alignment horizontal="general" vertical="center"/>
    </xf>
    <xf numFmtId="0" fontId="10" fillId="0" borderId="3" applyAlignment="1" pivotButton="0" quotePrefix="0" xfId="0">
      <alignment horizontal="left" vertical="center" wrapText="1"/>
    </xf>
    <xf numFmtId="14" fontId="10" fillId="0" borderId="3"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O132"/>
  <sheetViews>
    <sheetView tabSelected="0" topLeftCell="A1" zoomScale="100" zoomScaleNormal="100" workbookViewId="0">
      <pane xSplit="3" ySplit="3" topLeftCell="D4" activePane="bottomRight" state="frozen"/>
      <selection pane="topRight" activeCell="A1" sqref="A1"/>
      <selection pane="bottomLeft" activeCell="A6" sqref="A6"/>
      <selection pane="bottomRight" activeCell="F3" sqref="F3"/>
    </sheetView>
  </sheetViews>
  <sheetFormatPr baseColWidth="8" defaultColWidth="9.09765625" defaultRowHeight="18.75"/>
  <cols>
    <col width="9.09765625" customWidth="1" style="24" min="1" max="16384"/>
  </cols>
  <sheetData>
    <row r="1" ht="37.5" customFormat="1" customHeight="1" s="3">
      <c r="A1" s="35" t="inlineStr">
        <is>
          <t>地方</t>
        </is>
      </c>
      <c r="B1" s="35" t="inlineStr">
        <is>
          <t>府県</t>
        </is>
      </c>
      <c r="C1" s="35" t="inlineStr">
        <is>
          <t>男女</t>
        </is>
      </c>
      <c r="D1" s="35" t="inlineStr">
        <is>
          <t>前年ヨリ越人員</t>
        </is>
      </c>
      <c r="E1" s="35" t="inlineStr">
        <is>
          <t>新ニ救助チ受ケシ人員</t>
        </is>
      </c>
      <c r="F1" s="35" t="inlineStr">
        <is>
          <t>人員合計</t>
        </is>
      </c>
      <c r="G1" s="35" t="inlineStr">
        <is>
          <t>死亡</t>
        </is>
      </c>
      <c r="H1" s="35" t="inlineStr">
        <is>
          <t>廢停</t>
        </is>
      </c>
      <c r="I1" s="35" t="inlineStr">
        <is>
          <t>合計</t>
        </is>
      </c>
      <c r="J1" s="35" t="inlineStr">
        <is>
          <t>年末現員</t>
        </is>
      </c>
      <c r="K1" s="35" t="inlineStr">
        <is>
          <t>年末現員</t>
        </is>
      </c>
      <c r="L1" s="35" t="inlineStr">
        <is>
          <t>年末現員</t>
        </is>
      </c>
      <c r="M1" s="35" t="inlineStr">
        <is>
          <t>年末現員</t>
        </is>
      </c>
      <c r="N1" s="35" t="inlineStr">
        <is>
          <t>年末現員</t>
        </is>
      </c>
      <c r="O1" s="35" t="inlineStr">
        <is>
          <t>救助金</t>
        </is>
      </c>
    </row>
    <row r="2">
      <c r="A2" s="35" t="n"/>
      <c r="B2" s="35" t="n"/>
      <c r="C2" s="35" t="n"/>
      <c r="D2" s="35" t="n"/>
      <c r="E2" s="35" t="n"/>
      <c r="F2" s="35" t="n"/>
      <c r="G2" s="35" t="n"/>
      <c r="H2" s="35" t="n"/>
      <c r="I2" s="35" t="n"/>
      <c r="J2" s="35" t="inlineStr">
        <is>
          <t>廢疾</t>
        </is>
      </c>
      <c r="K2" s="35" t="inlineStr">
        <is>
          <t>老衰</t>
        </is>
      </c>
      <c r="L2" s="35" t="inlineStr">
        <is>
          <t>疾病</t>
        </is>
      </c>
      <c r="M2" s="35" t="inlineStr">
        <is>
          <t>幼弱</t>
        </is>
      </c>
      <c r="N2" s="35" t="inlineStr">
        <is>
          <t>合計</t>
        </is>
      </c>
      <c r="O2" s="35" t="inlineStr">
        <is>
          <t>円</t>
        </is>
      </c>
    </row>
    <row r="3" ht="19.5" customHeight="1" thickBot="1">
      <c r="A3" s="35" t="n"/>
      <c r="B3" s="35" t="n"/>
      <c r="C3" s="35" t="n"/>
      <c r="D3" s="35" t="n"/>
      <c r="E3" s="35" t="n"/>
      <c r="F3" s="35" t="n"/>
      <c r="G3" s="35" t="n"/>
      <c r="H3" s="35" t="n"/>
      <c r="I3" s="35" t="n"/>
      <c r="J3" s="35" t="n"/>
      <c r="K3" s="35" t="n"/>
      <c r="L3" s="35" t="n"/>
      <c r="M3" s="35" t="n"/>
      <c r="N3" s="35" t="n"/>
      <c r="O3" s="35" t="inlineStr">
        <is>
          <t>円</t>
        </is>
      </c>
    </row>
    <row r="4" ht="19.5" customHeight="1" thickTop="1">
      <c r="A4" s="35" t="inlineStr">
        <is>
          <t>本州中區</t>
        </is>
      </c>
      <c r="B4" s="35" t="inlineStr">
        <is>
          <t>東京</t>
        </is>
      </c>
      <c r="C4" s="35" t="inlineStr">
        <is>
          <t>男</t>
        </is>
      </c>
      <c r="D4" s="30" t="n">
        <v>50</v>
      </c>
      <c r="E4" s="30" t="n">
        <v>7</v>
      </c>
      <c r="F4" s="30" t="n">
        <v>57</v>
      </c>
      <c r="G4" s="30" t="n">
        <v>1</v>
      </c>
      <c r="H4" s="30" t="n">
        <v>3</v>
      </c>
      <c r="I4" s="30" t="n">
        <v>4</v>
      </c>
      <c r="J4" s="30" t="n">
        <v>9</v>
      </c>
      <c r="K4" s="30" t="n">
        <v>2</v>
      </c>
      <c r="L4" s="30" t="n">
        <v>12</v>
      </c>
      <c r="M4" s="30" t="n">
        <v>30</v>
      </c>
      <c r="N4" s="30" t="n">
        <v>53</v>
      </c>
      <c r="O4" s="31" t="n">
        <v>1992</v>
      </c>
    </row>
    <row r="5">
      <c r="A5" s="35" t="inlineStr">
        <is>
          <t>本州中區</t>
        </is>
      </c>
      <c r="B5" s="35" t="inlineStr">
        <is>
          <t>東京</t>
        </is>
      </c>
      <c r="C5" s="35" t="inlineStr">
        <is>
          <t>女</t>
        </is>
      </c>
      <c r="D5" s="30" t="n">
        <v>56</v>
      </c>
      <c r="E5" s="30" t="n">
        <v>3</v>
      </c>
      <c r="F5" s="30" t="n">
        <v>59</v>
      </c>
      <c r="G5" s="30" t="n">
        <v>1</v>
      </c>
      <c r="H5" s="30" t="n"/>
      <c r="I5" s="30" t="n">
        <v>1</v>
      </c>
      <c r="J5" s="30" t="n">
        <v>7</v>
      </c>
      <c r="K5" s="30" t="n">
        <v>4</v>
      </c>
      <c r="L5" s="30" t="n">
        <v>16</v>
      </c>
      <c r="M5" s="30" t="n">
        <v>31</v>
      </c>
      <c r="N5" s="30" t="n">
        <v>58</v>
      </c>
      <c r="O5" s="31" t="n"/>
    </row>
    <row r="6">
      <c r="A6" s="35" t="inlineStr">
        <is>
          <t>本州中區</t>
        </is>
      </c>
      <c r="B6" s="35" t="inlineStr">
        <is>
          <t>神奈川</t>
        </is>
      </c>
      <c r="C6" s="35" t="inlineStr">
        <is>
          <t>男</t>
        </is>
      </c>
      <c r="D6" s="30" t="n">
        <v>40</v>
      </c>
      <c r="E6" s="30" t="n">
        <v>13</v>
      </c>
      <c r="F6" s="30" t="n">
        <v>53</v>
      </c>
      <c r="G6" s="30" t="n">
        <v>17</v>
      </c>
      <c r="H6" s="30" t="n">
        <v>6</v>
      </c>
      <c r="I6" s="30" t="n">
        <v>23</v>
      </c>
      <c r="J6" s="30" t="n">
        <v>5</v>
      </c>
      <c r="K6" s="30" t="n">
        <v>4</v>
      </c>
      <c r="L6" s="30" t="n">
        <v>20</v>
      </c>
      <c r="M6" s="30" t="n">
        <v>1</v>
      </c>
      <c r="N6" s="30" t="n">
        <v>30</v>
      </c>
      <c r="O6" s="31" t="n">
        <v>1408</v>
      </c>
    </row>
    <row r="7">
      <c r="A7" s="35" t="inlineStr">
        <is>
          <t>本州中區</t>
        </is>
      </c>
      <c r="B7" s="35" t="inlineStr">
        <is>
          <t>神奈川</t>
        </is>
      </c>
      <c r="C7" s="35" t="inlineStr">
        <is>
          <t>女</t>
        </is>
      </c>
      <c r="D7" s="30" t="n">
        <v>45</v>
      </c>
      <c r="E7" s="30" t="n">
        <v>6</v>
      </c>
      <c r="F7" s="30" t="n">
        <v>51</v>
      </c>
      <c r="G7" s="30" t="n">
        <v>2</v>
      </c>
      <c r="H7" s="30" t="n">
        <v>4</v>
      </c>
      <c r="I7" s="30" t="n">
        <v>6</v>
      </c>
      <c r="J7" s="30" t="n">
        <v>4</v>
      </c>
      <c r="K7" s="30" t="n">
        <v>11</v>
      </c>
      <c r="L7" s="30" t="n">
        <v>22</v>
      </c>
      <c r="M7" s="30" t="n">
        <v>8</v>
      </c>
      <c r="N7" s="30" t="n">
        <v>45</v>
      </c>
      <c r="O7" s="35" t="n"/>
    </row>
    <row r="8">
      <c r="A8" s="35" t="inlineStr">
        <is>
          <t>本州中區</t>
        </is>
      </c>
      <c r="B8" s="35" t="inlineStr">
        <is>
          <t>埼玉</t>
        </is>
      </c>
      <c r="C8" s="35" t="inlineStr">
        <is>
          <t>男</t>
        </is>
      </c>
      <c r="D8" s="30" t="n">
        <v>9</v>
      </c>
      <c r="E8" s="30" t="n"/>
      <c r="F8" s="30" t="n">
        <v>9</v>
      </c>
      <c r="G8" s="30" t="n"/>
      <c r="H8" s="30" t="n"/>
      <c r="I8" s="30" t="n"/>
      <c r="J8" s="30" t="n">
        <v>4</v>
      </c>
      <c r="K8" s="30" t="n"/>
      <c r="L8" s="30" t="n">
        <v>3</v>
      </c>
      <c r="M8" s="30" t="n">
        <v>2</v>
      </c>
      <c r="N8" s="30" t="n">
        <v>9</v>
      </c>
      <c r="O8" s="35" t="n">
        <v>273</v>
      </c>
    </row>
    <row r="9">
      <c r="A9" s="35" t="inlineStr">
        <is>
          <t>本州中區</t>
        </is>
      </c>
      <c r="B9" s="35" t="inlineStr">
        <is>
          <t>埼玉</t>
        </is>
      </c>
      <c r="C9" s="35" t="inlineStr">
        <is>
          <t>女</t>
        </is>
      </c>
      <c r="D9" s="30" t="n">
        <v>8</v>
      </c>
      <c r="E9" s="30" t="n"/>
      <c r="F9" s="30" t="n">
        <v>8</v>
      </c>
      <c r="G9" s="30" t="n">
        <v>2</v>
      </c>
      <c r="H9" s="30" t="n"/>
      <c r="I9" s="30" t="n">
        <v>2</v>
      </c>
      <c r="J9" s="30" t="n"/>
      <c r="K9" s="30" t="n"/>
      <c r="L9" s="30" t="n">
        <v>5</v>
      </c>
      <c r="M9" s="30" t="n">
        <v>1</v>
      </c>
      <c r="N9" s="30" t="n">
        <v>6</v>
      </c>
      <c r="O9" s="35" t="n"/>
    </row>
    <row r="10">
      <c r="A10" s="35" t="inlineStr">
        <is>
          <t>本州中區</t>
        </is>
      </c>
      <c r="B10" s="35" t="inlineStr">
        <is>
          <t>千葉</t>
        </is>
      </c>
      <c r="C10" s="35" t="inlineStr">
        <is>
          <t>男</t>
        </is>
      </c>
      <c r="D10" s="30" t="n">
        <v>78</v>
      </c>
      <c r="E10" s="30" t="n">
        <v>14</v>
      </c>
      <c r="F10" s="30" t="n">
        <v>92</v>
      </c>
      <c r="G10" s="30" t="n">
        <v>15</v>
      </c>
      <c r="H10" s="30" t="n">
        <v>70</v>
      </c>
      <c r="I10" s="30" t="n">
        <v>85</v>
      </c>
      <c r="J10" s="30" t="n">
        <v>3</v>
      </c>
      <c r="K10" s="30" t="n">
        <v>1</v>
      </c>
      <c r="L10" s="30" t="n">
        <v>2</v>
      </c>
      <c r="M10" s="30" t="n">
        <v>1</v>
      </c>
      <c r="N10" s="30" t="n">
        <v>7</v>
      </c>
      <c r="O10" s="31" t="n">
        <v>2710</v>
      </c>
    </row>
    <row r="11">
      <c r="A11" s="35" t="inlineStr">
        <is>
          <t>本州中區</t>
        </is>
      </c>
      <c r="B11" s="35" t="inlineStr">
        <is>
          <t>千葉</t>
        </is>
      </c>
      <c r="C11" s="35" t="inlineStr">
        <is>
          <t>女</t>
        </is>
      </c>
      <c r="D11" s="30" t="n">
        <v>99</v>
      </c>
      <c r="E11" s="30" t="n">
        <v>12</v>
      </c>
      <c r="F11" s="30" t="n">
        <v>111</v>
      </c>
      <c r="G11" s="30" t="n">
        <v>13</v>
      </c>
      <c r="H11" s="30" t="n">
        <v>85</v>
      </c>
      <c r="I11" s="30" t="n">
        <v>98</v>
      </c>
      <c r="J11" s="30" t="n">
        <v>3</v>
      </c>
      <c r="K11" s="30" t="n">
        <v>5</v>
      </c>
      <c r="L11" s="30" t="n">
        <v>4</v>
      </c>
      <c r="M11" s="30" t="n">
        <v>1</v>
      </c>
      <c r="N11" s="30" t="n">
        <v>13</v>
      </c>
      <c r="O11" s="31" t="n"/>
    </row>
    <row r="12">
      <c r="A12" s="35" t="inlineStr">
        <is>
          <t>本州中區</t>
        </is>
      </c>
      <c r="B12" s="35" t="inlineStr">
        <is>
          <t>茨城</t>
        </is>
      </c>
      <c r="C12" s="35" t="inlineStr">
        <is>
          <t>男</t>
        </is>
      </c>
      <c r="D12" s="30" t="n">
        <v>34</v>
      </c>
      <c r="E12" s="30" t="n"/>
      <c r="F12" s="30" t="n">
        <v>34</v>
      </c>
      <c r="G12" s="30" t="n">
        <v>6</v>
      </c>
      <c r="H12" s="30" t="n">
        <v>5</v>
      </c>
      <c r="I12" s="30" t="n">
        <v>11</v>
      </c>
      <c r="J12" s="30" t="n">
        <v>9</v>
      </c>
      <c r="K12" s="30" t="n">
        <v>4</v>
      </c>
      <c r="L12" s="30" t="n">
        <v>6</v>
      </c>
      <c r="M12" s="30" t="n">
        <v>4</v>
      </c>
      <c r="N12" s="30" t="n">
        <v>23</v>
      </c>
      <c r="O12" s="31" t="n">
        <v>1356</v>
      </c>
    </row>
    <row r="13">
      <c r="A13" s="35" t="inlineStr">
        <is>
          <t>本州中區</t>
        </is>
      </c>
      <c r="B13" s="35" t="inlineStr">
        <is>
          <t>茨城</t>
        </is>
      </c>
      <c r="C13" s="35" t="inlineStr">
        <is>
          <t>女</t>
        </is>
      </c>
      <c r="D13" s="30" t="n">
        <v>41</v>
      </c>
      <c r="E13" s="30" t="n">
        <v>2</v>
      </c>
      <c r="F13" s="30" t="n">
        <v>43</v>
      </c>
      <c r="G13" s="30" t="n">
        <v>6</v>
      </c>
      <c r="H13" s="30" t="n">
        <v>5</v>
      </c>
      <c r="I13" s="30" t="n">
        <v>11</v>
      </c>
      <c r="J13" s="30" t="n">
        <v>10</v>
      </c>
      <c r="K13" s="30" t="n">
        <v>8</v>
      </c>
      <c r="L13" s="30" t="n">
        <v>12</v>
      </c>
      <c r="M13" s="30" t="n">
        <v>2</v>
      </c>
      <c r="N13" s="30" t="n">
        <v>32</v>
      </c>
      <c r="O13" s="35" t="n"/>
    </row>
    <row r="14">
      <c r="A14" s="35" t="inlineStr">
        <is>
          <t>本州中區</t>
        </is>
      </c>
      <c r="B14" s="35" t="inlineStr">
        <is>
          <t>栃木</t>
        </is>
      </c>
      <c r="C14" s="35" t="inlineStr">
        <is>
          <t>男</t>
        </is>
      </c>
      <c r="D14" s="30" t="n">
        <v>38</v>
      </c>
      <c r="E14" s="30" t="n"/>
      <c r="F14" s="30" t="n">
        <v>38</v>
      </c>
      <c r="G14" s="30" t="n">
        <v>1</v>
      </c>
      <c r="H14" s="30" t="n">
        <v>37</v>
      </c>
      <c r="I14" s="30" t="n">
        <v>38</v>
      </c>
      <c r="J14" s="30" t="n"/>
      <c r="K14" s="30" t="n"/>
      <c r="L14" s="30" t="n"/>
      <c r="M14" s="30" t="n"/>
      <c r="N14" s="30" t="n"/>
      <c r="O14" s="35" t="n">
        <v>740</v>
      </c>
    </row>
    <row r="15">
      <c r="A15" s="35" t="inlineStr">
        <is>
          <t>本州中區</t>
        </is>
      </c>
      <c r="B15" s="35" t="inlineStr">
        <is>
          <t>栃木</t>
        </is>
      </c>
      <c r="C15" s="35" t="inlineStr">
        <is>
          <t>女</t>
        </is>
      </c>
      <c r="D15" s="30" t="n">
        <v>42</v>
      </c>
      <c r="E15" s="30" t="n">
        <v>1</v>
      </c>
      <c r="F15" s="30" t="n">
        <v>43</v>
      </c>
      <c r="G15" s="30" t="n">
        <v>3</v>
      </c>
      <c r="H15" s="30" t="n">
        <v>40</v>
      </c>
      <c r="I15" s="30" t="n">
        <v>43</v>
      </c>
      <c r="J15" s="30" t="n"/>
      <c r="K15" s="30" t="n"/>
      <c r="L15" s="30" t="n"/>
      <c r="M15" s="30" t="n"/>
      <c r="N15" s="35" t="n"/>
      <c r="O15" s="35" t="n"/>
    </row>
    <row r="16">
      <c r="A16" s="35" t="inlineStr">
        <is>
          <t>本州中區</t>
        </is>
      </c>
      <c r="B16" s="35" t="inlineStr">
        <is>
          <t>群馬</t>
        </is>
      </c>
      <c r="C16" s="35" t="inlineStr">
        <is>
          <t>男</t>
        </is>
      </c>
      <c r="D16" s="30" t="n">
        <v>14</v>
      </c>
      <c r="E16" s="30" t="n">
        <v>3</v>
      </c>
      <c r="F16" s="30" t="n">
        <v>17</v>
      </c>
      <c r="G16" s="30" t="n">
        <v>3</v>
      </c>
      <c r="H16" s="30" t="n">
        <v>1</v>
      </c>
      <c r="I16" s="30" t="n">
        <v>4</v>
      </c>
      <c r="J16" s="30" t="n">
        <v>1</v>
      </c>
      <c r="K16" s="30" t="n">
        <v>3</v>
      </c>
      <c r="L16" s="30" t="n">
        <v>3</v>
      </c>
      <c r="M16" s="30" t="n">
        <v>6</v>
      </c>
      <c r="N16" s="30" t="n">
        <v>13</v>
      </c>
      <c r="O16" s="35" t="n">
        <v>434</v>
      </c>
    </row>
    <row r="17">
      <c r="A17" s="35" t="inlineStr">
        <is>
          <t>本州中區</t>
        </is>
      </c>
      <c r="B17" s="35" t="inlineStr">
        <is>
          <t>群馬</t>
        </is>
      </c>
      <c r="C17" s="35" t="inlineStr">
        <is>
          <t>女</t>
        </is>
      </c>
      <c r="D17" s="30" t="n">
        <v>6</v>
      </c>
      <c r="E17" s="30" t="n">
        <v>1</v>
      </c>
      <c r="F17" s="30" t="n">
        <v>7</v>
      </c>
      <c r="G17" s="30" t="n">
        <v>2</v>
      </c>
      <c r="H17" s="30" t="n">
        <v>1</v>
      </c>
      <c r="I17" s="30" t="n">
        <v>3</v>
      </c>
      <c r="J17" s="30" t="n">
        <v>2</v>
      </c>
      <c r="K17" s="30" t="n">
        <v>2</v>
      </c>
      <c r="L17" s="30" t="n"/>
      <c r="M17" s="30" t="n"/>
      <c r="N17" s="30" t="n">
        <v>4</v>
      </c>
      <c r="O17" s="35" t="n"/>
    </row>
    <row r="18">
      <c r="A18" s="35" t="inlineStr">
        <is>
          <t>本州中區</t>
        </is>
      </c>
      <c r="B18" s="35" t="inlineStr">
        <is>
          <t>長野</t>
        </is>
      </c>
      <c r="C18" s="35" t="inlineStr">
        <is>
          <t>男</t>
        </is>
      </c>
      <c r="D18" s="30" t="n">
        <v>58</v>
      </c>
      <c r="E18" s="30" t="n">
        <v>14</v>
      </c>
      <c r="F18" s="30" t="n">
        <v>72</v>
      </c>
      <c r="G18" s="30" t="n">
        <v>14</v>
      </c>
      <c r="H18" s="30" t="n">
        <v>1</v>
      </c>
      <c r="I18" s="30" t="n">
        <v>15</v>
      </c>
      <c r="J18" s="30" t="n">
        <v>17</v>
      </c>
      <c r="K18" s="30" t="n">
        <v>13</v>
      </c>
      <c r="L18" s="30" t="n">
        <v>15</v>
      </c>
      <c r="M18" s="30" t="n">
        <v>12</v>
      </c>
      <c r="N18" s="30" t="n">
        <v>57</v>
      </c>
      <c r="O18" s="31" t="n">
        <v>2928</v>
      </c>
    </row>
    <row r="19">
      <c r="A19" s="35" t="inlineStr">
        <is>
          <t>本州中區</t>
        </is>
      </c>
      <c r="B19" s="35" t="inlineStr">
        <is>
          <t>長野</t>
        </is>
      </c>
      <c r="C19" s="35" t="inlineStr">
        <is>
          <t>女</t>
        </is>
      </c>
      <c r="D19" s="30" t="n">
        <v>64</v>
      </c>
      <c r="E19" s="30" t="n">
        <v>9</v>
      </c>
      <c r="F19" s="30" t="n">
        <v>73</v>
      </c>
      <c r="G19" s="30" t="n">
        <v>5</v>
      </c>
      <c r="H19" s="30" t="n">
        <v>7</v>
      </c>
      <c r="I19" s="30" t="n">
        <v>12</v>
      </c>
      <c r="J19" s="30" t="n">
        <v>11</v>
      </c>
      <c r="K19" s="30" t="n">
        <v>28</v>
      </c>
      <c r="L19" s="30" t="n">
        <v>13</v>
      </c>
      <c r="M19" s="30" t="n">
        <v>9</v>
      </c>
      <c r="N19" s="30" t="n">
        <v>61</v>
      </c>
      <c r="O19" s="35" t="n"/>
    </row>
    <row r="20">
      <c r="A20" s="35" t="inlineStr">
        <is>
          <t>本州中區</t>
        </is>
      </c>
      <c r="B20" s="35" t="inlineStr">
        <is>
          <t>山梨</t>
        </is>
      </c>
      <c r="C20" s="35" t="inlineStr">
        <is>
          <t>男</t>
        </is>
      </c>
      <c r="D20" s="30" t="n">
        <v>9</v>
      </c>
      <c r="E20" s="30" t="n"/>
      <c r="F20" s="30" t="n">
        <v>9</v>
      </c>
      <c r="G20" s="30" t="n">
        <v>1</v>
      </c>
      <c r="H20" s="30" t="n">
        <v>1</v>
      </c>
      <c r="I20" s="30" t="n">
        <v>2</v>
      </c>
      <c r="J20" s="30" t="n"/>
      <c r="K20" s="30" t="n"/>
      <c r="L20" s="30" t="n">
        <v>4</v>
      </c>
      <c r="M20" s="30" t="n">
        <v>3</v>
      </c>
      <c r="N20" s="35" t="n">
        <v>7</v>
      </c>
      <c r="O20" s="35" t="n">
        <v>245</v>
      </c>
    </row>
    <row r="21">
      <c r="A21" s="35" t="inlineStr">
        <is>
          <t>本州中區</t>
        </is>
      </c>
      <c r="B21" s="35" t="inlineStr">
        <is>
          <t>山梨</t>
        </is>
      </c>
      <c r="C21" s="35" t="inlineStr">
        <is>
          <t>女</t>
        </is>
      </c>
      <c r="D21" s="30" t="n">
        <v>12</v>
      </c>
      <c r="E21" s="30" t="n"/>
      <c r="F21" s="30" t="n">
        <v>12</v>
      </c>
      <c r="G21" s="35" t="n"/>
      <c r="H21" s="30" t="n">
        <v>2</v>
      </c>
      <c r="I21" s="30" t="n">
        <v>2</v>
      </c>
      <c r="J21" s="30" t="n"/>
      <c r="K21" s="30" t="n"/>
      <c r="L21" s="30" t="n">
        <v>6</v>
      </c>
      <c r="M21" s="30" t="n">
        <v>4</v>
      </c>
      <c r="N21" s="30" t="n">
        <v>10</v>
      </c>
      <c r="O21" s="35" t="n"/>
    </row>
    <row r="22">
      <c r="A22" s="35" t="inlineStr">
        <is>
          <t>本州中區</t>
        </is>
      </c>
      <c r="B22" s="35" t="inlineStr">
        <is>
          <t>静岡</t>
        </is>
      </c>
      <c r="C22" s="35" t="inlineStr">
        <is>
          <t>男</t>
        </is>
      </c>
      <c r="D22" s="30" t="n">
        <v>97</v>
      </c>
      <c r="E22" s="30" t="n">
        <v>11</v>
      </c>
      <c r="F22" s="30" t="n">
        <v>108</v>
      </c>
      <c r="G22" s="30" t="n">
        <v>10</v>
      </c>
      <c r="H22" s="30" t="n">
        <v>5</v>
      </c>
      <c r="I22" s="30" t="n">
        <v>15</v>
      </c>
      <c r="J22" s="30" t="n">
        <v>14</v>
      </c>
      <c r="K22" s="30" t="n">
        <v>20</v>
      </c>
      <c r="L22" s="30" t="n">
        <v>47</v>
      </c>
      <c r="M22" s="30" t="n">
        <v>12</v>
      </c>
      <c r="N22" s="30" t="n">
        <v>93</v>
      </c>
      <c r="O22" s="31" t="n">
        <v>3360</v>
      </c>
    </row>
    <row r="23">
      <c r="A23" s="35" t="inlineStr">
        <is>
          <t>本州中區</t>
        </is>
      </c>
      <c r="B23" s="35" t="inlineStr">
        <is>
          <t>静岡</t>
        </is>
      </c>
      <c r="C23" s="35" t="inlineStr">
        <is>
          <t>女</t>
        </is>
      </c>
      <c r="D23" s="30" t="n">
        <v>119</v>
      </c>
      <c r="E23" s="30" t="n">
        <v>7</v>
      </c>
      <c r="F23" s="30" t="n">
        <v>126</v>
      </c>
      <c r="G23" s="30" t="n">
        <v>12</v>
      </c>
      <c r="H23" s="30" t="n">
        <v>9</v>
      </c>
      <c r="I23" s="30" t="n">
        <v>21</v>
      </c>
      <c r="J23" s="30" t="n">
        <v>14</v>
      </c>
      <c r="K23" s="30" t="n">
        <v>26</v>
      </c>
      <c r="L23" s="30" t="n">
        <v>51</v>
      </c>
      <c r="M23" s="30" t="n">
        <v>14</v>
      </c>
      <c r="N23" s="30" t="n">
        <v>105</v>
      </c>
      <c r="O23" s="35" t="n"/>
    </row>
    <row r="24">
      <c r="A24" s="35" t="inlineStr">
        <is>
          <t>本州中區</t>
        </is>
      </c>
      <c r="B24" s="35" t="inlineStr">
        <is>
          <t>愛知</t>
        </is>
      </c>
      <c r="C24" s="35" t="inlineStr">
        <is>
          <t>男</t>
        </is>
      </c>
      <c r="D24" s="30" t="n">
        <v>212</v>
      </c>
      <c r="E24" s="30" t="n">
        <v>16</v>
      </c>
      <c r="F24" s="30" t="n">
        <v>228</v>
      </c>
      <c r="G24" s="30" t="n">
        <v>19</v>
      </c>
      <c r="H24" s="30" t="n">
        <v>153</v>
      </c>
      <c r="I24" s="30" t="n">
        <v>172</v>
      </c>
      <c r="J24" s="30" t="n">
        <v>10</v>
      </c>
      <c r="K24" s="30" t="n">
        <v>17</v>
      </c>
      <c r="L24" s="30" t="n">
        <v>23</v>
      </c>
      <c r="M24" s="30" t="n">
        <v>6</v>
      </c>
      <c r="N24" s="30" t="n">
        <v>56</v>
      </c>
      <c r="O24" s="31" t="n">
        <v>5611</v>
      </c>
    </row>
    <row r="25" customFormat="1" s="24">
      <c r="A25" s="35" t="inlineStr">
        <is>
          <t>本州中區</t>
        </is>
      </c>
      <c r="B25" s="35" t="inlineStr">
        <is>
          <t>愛知</t>
        </is>
      </c>
      <c r="C25" s="35" t="inlineStr">
        <is>
          <t>女</t>
        </is>
      </c>
      <c r="D25" s="30" t="n">
        <v>357</v>
      </c>
      <c r="E25" s="30" t="n">
        <v>22</v>
      </c>
      <c r="F25" s="30" t="n">
        <v>379</v>
      </c>
      <c r="G25" s="30" t="n">
        <v>37</v>
      </c>
      <c r="H25" s="30" t="n">
        <v>250</v>
      </c>
      <c r="I25" s="30" t="n">
        <v>287</v>
      </c>
      <c r="J25" s="30" t="n">
        <v>17</v>
      </c>
      <c r="K25" s="30" t="n">
        <v>41</v>
      </c>
      <c r="L25" s="30" t="n">
        <v>29</v>
      </c>
      <c r="M25" s="30" t="n">
        <v>5</v>
      </c>
      <c r="N25" s="30" t="n">
        <v>92</v>
      </c>
      <c r="O25" s="35" t="n"/>
    </row>
    <row r="26" customFormat="1" s="24">
      <c r="A26" s="35" t="inlineStr">
        <is>
          <t>本州中區</t>
        </is>
      </c>
      <c r="B26" s="35" t="inlineStr">
        <is>
          <t>三重</t>
        </is>
      </c>
      <c r="C26" s="35" t="inlineStr">
        <is>
          <t>男</t>
        </is>
      </c>
      <c r="D26" s="30" t="n">
        <v>19</v>
      </c>
      <c r="E26" s="30" t="n">
        <v>1</v>
      </c>
      <c r="F26" s="30" t="n">
        <v>20</v>
      </c>
      <c r="G26" s="30" t="n">
        <v>2</v>
      </c>
      <c r="H26" s="30" t="n">
        <v>1</v>
      </c>
      <c r="I26" s="30" t="n">
        <v>3</v>
      </c>
      <c r="J26" s="30" t="n">
        <v>4</v>
      </c>
      <c r="K26" s="30" t="n">
        <v>9</v>
      </c>
      <c r="L26" s="30" t="n">
        <v>3</v>
      </c>
      <c r="M26" s="30" t="n">
        <v>1</v>
      </c>
      <c r="N26" s="30" t="n">
        <v>17</v>
      </c>
      <c r="O26" s="31" t="n">
        <v>1217</v>
      </c>
    </row>
    <row r="27">
      <c r="A27" s="35" t="inlineStr">
        <is>
          <t>本州中區</t>
        </is>
      </c>
      <c r="B27" s="35" t="inlineStr">
        <is>
          <t>三重</t>
        </is>
      </c>
      <c r="C27" s="35" t="inlineStr">
        <is>
          <t>女</t>
        </is>
      </c>
      <c r="D27" s="30" t="n">
        <v>37</v>
      </c>
      <c r="E27" s="30" t="n">
        <v>2</v>
      </c>
      <c r="F27" s="30" t="n">
        <v>39</v>
      </c>
      <c r="G27" s="30" t="n">
        <v>5</v>
      </c>
      <c r="H27" s="30" t="n">
        <v>1</v>
      </c>
      <c r="I27" s="30" t="n">
        <v>6</v>
      </c>
      <c r="J27" s="30" t="n">
        <v>6</v>
      </c>
      <c r="K27" s="30" t="n">
        <v>22</v>
      </c>
      <c r="L27" s="30" t="n">
        <v>4</v>
      </c>
      <c r="M27" s="30" t="n">
        <v>1</v>
      </c>
      <c r="N27" s="30" t="n">
        <v>33</v>
      </c>
      <c r="O27" s="35" t="n"/>
    </row>
    <row r="28">
      <c r="A28" s="35" t="inlineStr">
        <is>
          <t>本州中區</t>
        </is>
      </c>
      <c r="B28" s="35" t="inlineStr">
        <is>
          <t>岐阜</t>
        </is>
      </c>
      <c r="C28" s="35" t="inlineStr">
        <is>
          <t>男</t>
        </is>
      </c>
      <c r="D28" s="30" t="n">
        <v>32</v>
      </c>
      <c r="E28" s="30" t="n">
        <v>4</v>
      </c>
      <c r="F28" s="30" t="n">
        <v>36</v>
      </c>
      <c r="G28" s="30" t="n">
        <v>3</v>
      </c>
      <c r="H28" s="30" t="n">
        <v>13</v>
      </c>
      <c r="I28" s="30" t="n">
        <v>16</v>
      </c>
      <c r="J28" s="30" t="n">
        <v>5</v>
      </c>
      <c r="K28" s="30" t="n">
        <v>10</v>
      </c>
      <c r="L28" s="30" t="n">
        <v>5</v>
      </c>
      <c r="M28" s="30" t="n"/>
      <c r="N28" s="30" t="n">
        <v>20</v>
      </c>
      <c r="O28" s="31" t="n">
        <v>1764</v>
      </c>
    </row>
    <row r="29">
      <c r="A29" s="35" t="inlineStr">
        <is>
          <t>本州中區</t>
        </is>
      </c>
      <c r="B29" s="35" t="inlineStr">
        <is>
          <t>岐阜</t>
        </is>
      </c>
      <c r="C29" s="35" t="inlineStr">
        <is>
          <t>女</t>
        </is>
      </c>
      <c r="D29" s="30" t="n">
        <v>75</v>
      </c>
      <c r="E29" s="30" t="n">
        <v>2</v>
      </c>
      <c r="F29" s="30" t="n">
        <v>77</v>
      </c>
      <c r="G29" s="30" t="n">
        <v>11</v>
      </c>
      <c r="H29" s="30" t="n">
        <v>27</v>
      </c>
      <c r="I29" s="30" t="n">
        <v>38</v>
      </c>
      <c r="J29" s="30" t="n">
        <v>12</v>
      </c>
      <c r="K29" s="30" t="n">
        <v>14</v>
      </c>
      <c r="L29" s="30" t="n">
        <v>13</v>
      </c>
      <c r="M29" s="30" t="n"/>
      <c r="N29" s="30" t="n">
        <v>39</v>
      </c>
      <c r="O29" s="35" t="n"/>
    </row>
    <row r="30">
      <c r="A30" s="35" t="inlineStr">
        <is>
          <t>本州中區</t>
        </is>
      </c>
      <c r="B30" s="35" t="inlineStr">
        <is>
          <t>滋賀</t>
        </is>
      </c>
      <c r="C30" s="35" t="inlineStr">
        <is>
          <t>男</t>
        </is>
      </c>
      <c r="D30" s="30" t="n">
        <v>44</v>
      </c>
      <c r="E30" s="30" t="n">
        <v>2</v>
      </c>
      <c r="F30" s="30" t="n">
        <v>46</v>
      </c>
      <c r="G30" s="30" t="n">
        <v>11</v>
      </c>
      <c r="H30" s="30" t="n">
        <v>35</v>
      </c>
      <c r="I30" s="30" t="n">
        <v>46</v>
      </c>
      <c r="J30" s="30" t="n"/>
      <c r="K30" s="30" t="n"/>
      <c r="L30" s="30" t="n"/>
      <c r="M30" s="30" t="n"/>
      <c r="N30" s="30" t="n"/>
      <c r="O30" s="31" t="n">
        <v>2160</v>
      </c>
    </row>
    <row r="31" customFormat="1" s="16">
      <c r="A31" s="35" t="inlineStr">
        <is>
          <t>本州中區</t>
        </is>
      </c>
      <c r="B31" s="35" t="inlineStr">
        <is>
          <t>滋賀</t>
        </is>
      </c>
      <c r="C31" s="35" t="inlineStr">
        <is>
          <t>女</t>
        </is>
      </c>
      <c r="D31" s="30" t="n">
        <v>81</v>
      </c>
      <c r="E31" s="30" t="n">
        <v>4</v>
      </c>
      <c r="F31" s="30" t="n">
        <v>85</v>
      </c>
      <c r="G31" s="30" t="n">
        <v>13</v>
      </c>
      <c r="H31" s="30" t="n">
        <v>72</v>
      </c>
      <c r="I31" s="30" t="n">
        <v>85</v>
      </c>
      <c r="J31" s="30" t="n"/>
      <c r="K31" s="30" t="n"/>
      <c r="L31" s="30" t="n"/>
      <c r="M31" s="30" t="n"/>
      <c r="N31" s="30" t="n"/>
      <c r="O31" s="30" t="n"/>
    </row>
    <row r="32">
      <c r="A32" s="35" t="inlineStr">
        <is>
          <t>本州中區</t>
        </is>
      </c>
      <c r="B32" s="35" t="inlineStr">
        <is>
          <t>福井</t>
        </is>
      </c>
      <c r="C32" s="35" t="inlineStr">
        <is>
          <t>男</t>
        </is>
      </c>
      <c r="D32" s="30" t="n">
        <v>156</v>
      </c>
      <c r="E32" s="30" t="n">
        <v>36</v>
      </c>
      <c r="F32" s="30" t="n">
        <v>192</v>
      </c>
      <c r="G32" s="30" t="n">
        <v>21</v>
      </c>
      <c r="H32" s="30" t="n">
        <v>86</v>
      </c>
      <c r="I32" s="30" t="n">
        <v>107</v>
      </c>
      <c r="J32" s="30" t="n">
        <v>13</v>
      </c>
      <c r="K32" s="30" t="n">
        <v>32</v>
      </c>
      <c r="L32" s="30" t="n">
        <v>33</v>
      </c>
      <c r="M32" s="30" t="n">
        <v>7</v>
      </c>
      <c r="N32" s="30" t="n">
        <v>85</v>
      </c>
      <c r="O32" s="30" t="n">
        <v>5539</v>
      </c>
    </row>
    <row r="33">
      <c r="A33" s="35" t="inlineStr">
        <is>
          <t>本州中區</t>
        </is>
      </c>
      <c r="B33" s="35" t="inlineStr">
        <is>
          <t>福井</t>
        </is>
      </c>
      <c r="C33" s="35" t="inlineStr">
        <is>
          <t>女</t>
        </is>
      </c>
      <c r="D33" s="30" t="n">
        <v>346</v>
      </c>
      <c r="E33" s="30" t="n">
        <v>67</v>
      </c>
      <c r="F33" s="30" t="n">
        <v>413</v>
      </c>
      <c r="G33" s="30" t="n">
        <v>48</v>
      </c>
      <c r="H33" s="30" t="n">
        <v>189</v>
      </c>
      <c r="I33" s="30" t="n">
        <v>237</v>
      </c>
      <c r="J33" s="30" t="n">
        <v>34</v>
      </c>
      <c r="K33" s="30" t="n">
        <v>79</v>
      </c>
      <c r="L33" s="30" t="n">
        <v>62</v>
      </c>
      <c r="M33" s="30" t="n">
        <v>1</v>
      </c>
      <c r="N33" s="30" t="n">
        <v>176</v>
      </c>
      <c r="O33" s="30" t="n"/>
    </row>
    <row r="34">
      <c r="A34" s="35" t="inlineStr">
        <is>
          <t>本州中區</t>
        </is>
      </c>
      <c r="B34" s="35" t="inlineStr">
        <is>
          <t>石川</t>
        </is>
      </c>
      <c r="C34" s="35" t="inlineStr">
        <is>
          <t>男</t>
        </is>
      </c>
      <c r="D34" s="30" t="n">
        <v>142</v>
      </c>
      <c r="E34" s="30" t="n">
        <v>17</v>
      </c>
      <c r="F34" s="30" t="n">
        <v>159</v>
      </c>
      <c r="G34" s="30" t="n">
        <v>27</v>
      </c>
      <c r="H34" s="30" t="n">
        <v>5</v>
      </c>
      <c r="I34" s="30" t="n">
        <v>32</v>
      </c>
      <c r="J34" s="30" t="n">
        <v>18</v>
      </c>
      <c r="K34" s="30" t="n">
        <v>41</v>
      </c>
      <c r="L34" s="30" t="n">
        <v>55</v>
      </c>
      <c r="M34" s="30" t="n">
        <v>13</v>
      </c>
      <c r="N34" s="30" t="n">
        <v>127</v>
      </c>
      <c r="O34" s="30" t="n">
        <v>8054</v>
      </c>
    </row>
    <row r="35">
      <c r="A35" s="35" t="inlineStr">
        <is>
          <t>本州中區</t>
        </is>
      </c>
      <c r="B35" s="35" t="inlineStr">
        <is>
          <t>石川</t>
        </is>
      </c>
      <c r="C35" s="35" t="inlineStr">
        <is>
          <t>女</t>
        </is>
      </c>
      <c r="D35" s="30" t="n">
        <v>440</v>
      </c>
      <c r="E35" s="30" t="n">
        <v>43</v>
      </c>
      <c r="F35" s="30" t="n">
        <v>483</v>
      </c>
      <c r="G35" s="30" t="n">
        <v>89</v>
      </c>
      <c r="H35" s="30" t="n">
        <v>11</v>
      </c>
      <c r="I35" s="30" t="n">
        <v>100</v>
      </c>
      <c r="J35" s="30" t="n">
        <v>34</v>
      </c>
      <c r="K35" s="30" t="n">
        <v>125</v>
      </c>
      <c r="L35" s="30" t="n">
        <v>208</v>
      </c>
      <c r="M35" s="30" t="n">
        <v>16</v>
      </c>
      <c r="N35" s="30" t="n">
        <v>383</v>
      </c>
      <c r="O35" s="30" t="n"/>
    </row>
    <row r="36">
      <c r="A36" s="35" t="inlineStr">
        <is>
          <t>本州中區</t>
        </is>
      </c>
      <c r="B36" s="35" t="inlineStr">
        <is>
          <t>富山</t>
        </is>
      </c>
      <c r="C36" s="35" t="inlineStr">
        <is>
          <t>男</t>
        </is>
      </c>
      <c r="D36" s="30" t="n">
        <v>28</v>
      </c>
      <c r="E36" s="30" t="n">
        <v>4</v>
      </c>
      <c r="F36" s="30" t="n">
        <v>32</v>
      </c>
      <c r="G36" s="30" t="n">
        <v>5</v>
      </c>
      <c r="H36" s="30" t="n">
        <v>3</v>
      </c>
      <c r="I36" s="30" t="n">
        <v>8</v>
      </c>
      <c r="J36" s="30" t="n">
        <v>6</v>
      </c>
      <c r="K36" s="30" t="n">
        <v>5</v>
      </c>
      <c r="L36" s="30" t="n">
        <v>7</v>
      </c>
      <c r="M36" s="30" t="n">
        <v>6</v>
      </c>
      <c r="N36" s="30" t="n">
        <v>24</v>
      </c>
      <c r="O36" s="30" t="n">
        <v>1380</v>
      </c>
    </row>
    <row r="37">
      <c r="A37" s="35" t="inlineStr">
        <is>
          <t>本州中區</t>
        </is>
      </c>
      <c r="B37" s="35" t="inlineStr">
        <is>
          <t>富山</t>
        </is>
      </c>
      <c r="C37" s="35" t="inlineStr">
        <is>
          <t>女</t>
        </is>
      </c>
      <c r="D37" s="30" t="n">
        <v>56</v>
      </c>
      <c r="E37" s="30" t="n">
        <v>8</v>
      </c>
      <c r="F37" s="30" t="n">
        <v>64</v>
      </c>
      <c r="G37" s="30" t="n">
        <v>12</v>
      </c>
      <c r="H37" s="30" t="n">
        <v>6</v>
      </c>
      <c r="I37" s="30" t="n">
        <v>18</v>
      </c>
      <c r="J37" s="30" t="n">
        <v>12</v>
      </c>
      <c r="K37" s="30" t="n">
        <v>9</v>
      </c>
      <c r="L37" s="30" t="n">
        <v>21</v>
      </c>
      <c r="M37" s="30" t="n">
        <v>4</v>
      </c>
      <c r="N37" s="30" t="n">
        <v>46</v>
      </c>
      <c r="O37" s="35" t="n"/>
    </row>
    <row r="38" customFormat="1" s="7">
      <c r="A38" s="35" t="inlineStr">
        <is>
          <t>本州中區</t>
        </is>
      </c>
      <c r="B38" s="35" t="inlineStr">
        <is>
          <t>計</t>
        </is>
      </c>
      <c r="C38" s="35" t="inlineStr">
        <is>
          <t>男</t>
        </is>
      </c>
      <c r="D38" s="30" t="n">
        <v>1060</v>
      </c>
      <c r="E38" s="30" t="n">
        <v>142</v>
      </c>
      <c r="F38" s="30" t="n">
        <v>1202</v>
      </c>
      <c r="G38" s="30" t="n">
        <v>156</v>
      </c>
      <c r="H38" s="30" t="n">
        <v>425</v>
      </c>
      <c r="I38" s="30" t="n">
        <v>581</v>
      </c>
      <c r="J38" s="30" t="n">
        <v>118</v>
      </c>
      <c r="K38" s="30" t="n">
        <v>161</v>
      </c>
      <c r="L38" s="30" t="n">
        <v>238</v>
      </c>
      <c r="M38" s="30" t="n">
        <v>104</v>
      </c>
      <c r="N38" s="30" t="n">
        <v>621</v>
      </c>
      <c r="O38" s="31" t="n">
        <v>41171</v>
      </c>
    </row>
    <row r="39" customFormat="1" s="7">
      <c r="A39" s="35" t="inlineStr">
        <is>
          <t>本州中區</t>
        </is>
      </c>
      <c r="B39" s="35" t="inlineStr">
        <is>
          <t>計</t>
        </is>
      </c>
      <c r="C39" s="35" t="inlineStr">
        <is>
          <t>女</t>
        </is>
      </c>
      <c r="D39" s="30" t="n">
        <v>1884</v>
      </c>
      <c r="E39" s="30" t="n">
        <v>189</v>
      </c>
      <c r="F39" s="30" t="n">
        <v>2073</v>
      </c>
      <c r="G39" s="30" t="n">
        <v>261</v>
      </c>
      <c r="H39" s="30" t="n">
        <v>709</v>
      </c>
      <c r="I39" s="30" t="n">
        <v>970</v>
      </c>
      <c r="J39" s="30" t="n">
        <v>166</v>
      </c>
      <c r="K39" s="30" t="n">
        <v>374</v>
      </c>
      <c r="L39" s="30" t="n">
        <v>466</v>
      </c>
      <c r="M39" s="30" t="n">
        <v>97</v>
      </c>
      <c r="N39" s="30" t="n">
        <v>1103</v>
      </c>
      <c r="O39" s="31" t="n"/>
    </row>
    <row r="40" customFormat="1" s="5">
      <c r="A40" s="34" t="n"/>
      <c r="B40" s="34" t="inlineStr">
        <is>
          <t>check</t>
        </is>
      </c>
      <c r="C40" s="34" t="inlineStr">
        <is>
          <t>男</t>
        </is>
      </c>
      <c r="D40" s="33">
        <f>SUMIF($C$4:$C$37,$C40,D$4:D$37)-D38</f>
        <v/>
      </c>
      <c r="E40" s="33">
        <f>SUMIF($C$4:$C$37,$C40,E$4:E$37)-E38</f>
        <v/>
      </c>
      <c r="F40" s="33">
        <f>SUMIF($C$4:$C$37,$C40,F$4:F$37)-F38</f>
        <v/>
      </c>
      <c r="G40" s="33">
        <f>SUMIF($C$4:$C$37,$C40,G$4:G$37)-G38</f>
        <v/>
      </c>
      <c r="H40" s="33">
        <f>SUMIF($C$4:$C$37,$C40,H$4:H$37)-H38</f>
        <v/>
      </c>
      <c r="I40" s="33">
        <f>SUMIF($C$4:$C$37,$C40,I$4:I$37)-I38</f>
        <v/>
      </c>
      <c r="J40" s="33">
        <f>SUMIF($C$4:$C$37,$C40,J$4:J$37)-J38</f>
        <v/>
      </c>
      <c r="K40" s="33">
        <f>SUMIF($C$4:$C$37,$C40,K$4:K$37)-K38</f>
        <v/>
      </c>
      <c r="L40" s="33">
        <f>SUMIF($C$4:$C$37,$C40,L$4:L$37)-L38</f>
        <v/>
      </c>
      <c r="M40" s="33">
        <f>SUMIF($C$4:$C$37,$C40,M$4:M$37)-M38</f>
        <v/>
      </c>
      <c r="N40" s="33">
        <f>SUMIF($C$4:$C$37,$C40,N$4:N$37)-N38</f>
        <v/>
      </c>
      <c r="O40" s="33">
        <f>SUMIF($C$4:$C$37,$C40,O$4:O$37)-O38</f>
        <v/>
      </c>
    </row>
    <row r="41" customFormat="1" s="5">
      <c r="A41" s="34" t="n"/>
      <c r="B41" s="34" t="inlineStr">
        <is>
          <t>check</t>
        </is>
      </c>
      <c r="C41" s="34" t="inlineStr">
        <is>
          <t>女</t>
        </is>
      </c>
      <c r="D41" s="33">
        <f>SUMIF($C$4:$C$37,$C41,D$4:D$37)-D39</f>
        <v/>
      </c>
      <c r="E41" s="33">
        <f>SUMIF($C$4:$C$37,$C41,E$4:E$37)-E39</f>
        <v/>
      </c>
      <c r="F41" s="33">
        <f>SUMIF($C$4:$C$37,$C41,F$4:F$37)-F39</f>
        <v/>
      </c>
      <c r="G41" s="33">
        <f>SUMIF($C$4:$C$37,$C41,G$4:G$37)-G39</f>
        <v/>
      </c>
      <c r="H41" s="33">
        <f>SUMIF($C$4:$C$37,$C41,H$4:H$37)-H39</f>
        <v/>
      </c>
      <c r="I41" s="33">
        <f>SUMIF($C$4:$C$37,$C41,I$4:I$37)-I39</f>
        <v/>
      </c>
      <c r="J41" s="33">
        <f>SUMIF($C$4:$C$37,$C41,J$4:J$37)-J39</f>
        <v/>
      </c>
      <c r="K41" s="33">
        <f>SUMIF($C$4:$C$37,$C41,K$4:K$37)-K39</f>
        <v/>
      </c>
      <c r="L41" s="33">
        <f>SUMIF($C$4:$C$37,$C41,L$4:L$37)-L39</f>
        <v/>
      </c>
      <c r="M41" s="33">
        <f>SUMIF($C$4:$C$37,$C41,M$4:M$37)-M39</f>
        <v/>
      </c>
      <c r="N41" s="33">
        <f>SUMIF($C$4:$C$37,$C41,N$4:N$37)-N39</f>
        <v/>
      </c>
      <c r="O41" s="33">
        <f>SUMIF($C$4:$C$37,$C41,O$4:O$37)-O39</f>
        <v/>
      </c>
    </row>
    <row r="42">
      <c r="A42" s="35" t="n"/>
      <c r="B42" s="35" t="n"/>
      <c r="C42" s="35" t="n"/>
      <c r="D42" s="30" t="n"/>
      <c r="E42" s="30" t="n"/>
      <c r="F42" s="30" t="n"/>
      <c r="G42" s="30" t="n"/>
      <c r="H42" s="30" t="n"/>
      <c r="I42" s="30" t="n"/>
      <c r="J42" s="30" t="n"/>
      <c r="K42" s="30" t="n"/>
      <c r="L42" s="30" t="n"/>
      <c r="M42" s="30" t="n"/>
      <c r="N42" s="30" t="n"/>
      <c r="O42" s="30" t="n"/>
    </row>
    <row r="43">
      <c r="A43" s="35" t="inlineStr">
        <is>
          <t>本州北區</t>
        </is>
      </c>
      <c r="B43" s="35" t="inlineStr">
        <is>
          <t>新潟</t>
        </is>
      </c>
      <c r="C43" s="35" t="inlineStr">
        <is>
          <t>男</t>
        </is>
      </c>
      <c r="D43" s="30" t="n">
        <v>277</v>
      </c>
      <c r="E43" s="30" t="n">
        <v>16</v>
      </c>
      <c r="F43" s="30" t="n">
        <v>293</v>
      </c>
      <c r="G43" s="30" t="n">
        <v>19</v>
      </c>
      <c r="H43" s="30" t="n">
        <v>16</v>
      </c>
      <c r="I43" s="30" t="n">
        <v>35</v>
      </c>
      <c r="J43" s="30" t="n">
        <v>24</v>
      </c>
      <c r="K43" s="30" t="n">
        <v>55</v>
      </c>
      <c r="L43" s="30" t="n">
        <v>97</v>
      </c>
      <c r="M43" s="30" t="n">
        <v>82</v>
      </c>
      <c r="N43" s="30" t="n">
        <v>258</v>
      </c>
      <c r="O43" s="30" t="n">
        <v>9751</v>
      </c>
    </row>
    <row r="44">
      <c r="A44" s="35" t="inlineStr">
        <is>
          <t>本州北區</t>
        </is>
      </c>
      <c r="B44" s="35" t="inlineStr">
        <is>
          <t>新潟</t>
        </is>
      </c>
      <c r="C44" s="35" t="inlineStr">
        <is>
          <t>女</t>
        </is>
      </c>
      <c r="D44" s="30" t="n">
        <v>336</v>
      </c>
      <c r="E44" s="30" t="n">
        <v>25</v>
      </c>
      <c r="F44" s="30" t="n">
        <v>361</v>
      </c>
      <c r="G44" s="30" t="n">
        <v>21</v>
      </c>
      <c r="H44" s="30" t="n">
        <v>10</v>
      </c>
      <c r="I44" s="30" t="n">
        <v>31</v>
      </c>
      <c r="J44" s="30" t="n">
        <v>33</v>
      </c>
      <c r="K44" s="30" t="n">
        <v>109</v>
      </c>
      <c r="L44" s="30" t="n">
        <v>135</v>
      </c>
      <c r="M44" s="30" t="n">
        <v>53</v>
      </c>
      <c r="N44" s="30" t="n">
        <v>330</v>
      </c>
      <c r="O44" s="30" t="n"/>
    </row>
    <row r="45">
      <c r="A45" s="35" t="inlineStr">
        <is>
          <t>本州北區</t>
        </is>
      </c>
      <c r="B45" s="35" t="inlineStr">
        <is>
          <t>福島</t>
        </is>
      </c>
      <c r="C45" s="35" t="inlineStr">
        <is>
          <t>男</t>
        </is>
      </c>
      <c r="D45" s="30" t="n">
        <v>136</v>
      </c>
      <c r="E45" s="30" t="n">
        <v>19</v>
      </c>
      <c r="F45" s="30" t="n">
        <v>155</v>
      </c>
      <c r="G45" s="30" t="n">
        <v>23</v>
      </c>
      <c r="H45" s="30" t="n">
        <v>8</v>
      </c>
      <c r="I45" s="30" t="n">
        <v>31</v>
      </c>
      <c r="J45" s="30" t="n">
        <v>34</v>
      </c>
      <c r="K45" s="30" t="n">
        <v>35</v>
      </c>
      <c r="L45" s="30" t="n">
        <v>37</v>
      </c>
      <c r="M45" s="30" t="n">
        <v>18</v>
      </c>
      <c r="N45" s="30" t="n">
        <v>124</v>
      </c>
      <c r="O45" s="30" t="n">
        <v>6402</v>
      </c>
    </row>
    <row r="46">
      <c r="A46" s="35" t="inlineStr">
        <is>
          <t>本州北區</t>
        </is>
      </c>
      <c r="B46" s="35" t="inlineStr">
        <is>
          <t>福島</t>
        </is>
      </c>
      <c r="C46" s="35" t="inlineStr">
        <is>
          <t>女</t>
        </is>
      </c>
      <c r="D46" s="30" t="n">
        <v>140</v>
      </c>
      <c r="E46" s="30" t="n">
        <v>11</v>
      </c>
      <c r="F46" s="30" t="n">
        <v>151</v>
      </c>
      <c r="G46" s="30" t="n">
        <v>16</v>
      </c>
      <c r="H46" s="30" t="n">
        <v>8</v>
      </c>
      <c r="I46" s="30" t="n">
        <v>24</v>
      </c>
      <c r="J46" s="30" t="n">
        <v>27</v>
      </c>
      <c r="K46" s="30" t="n">
        <v>42</v>
      </c>
      <c r="L46" s="30" t="n">
        <v>37</v>
      </c>
      <c r="M46" s="30" t="n">
        <v>21</v>
      </c>
      <c r="N46" s="30" t="n">
        <v>127</v>
      </c>
      <c r="O46" s="30" t="n"/>
    </row>
    <row r="47">
      <c r="A47" s="35" t="inlineStr">
        <is>
          <t>本州北區</t>
        </is>
      </c>
      <c r="B47" s="35" t="inlineStr">
        <is>
          <t>宮城</t>
        </is>
      </c>
      <c r="C47" s="35" t="inlineStr">
        <is>
          <t>男</t>
        </is>
      </c>
      <c r="D47" s="30" t="n">
        <v>17</v>
      </c>
      <c r="E47" s="30" t="n">
        <v>6</v>
      </c>
      <c r="F47" s="30" t="n">
        <v>23</v>
      </c>
      <c r="G47" s="30" t="n">
        <v>6</v>
      </c>
      <c r="H47" s="30" t="n">
        <v>4</v>
      </c>
      <c r="I47" s="30" t="n">
        <v>10</v>
      </c>
      <c r="J47" s="30" t="n">
        <v>1</v>
      </c>
      <c r="K47" s="30" t="n">
        <v>4</v>
      </c>
      <c r="L47" s="30" t="n">
        <v>4</v>
      </c>
      <c r="M47" s="30" t="n">
        <v>4</v>
      </c>
      <c r="N47" s="30" t="n">
        <v>13</v>
      </c>
      <c r="O47" s="30" t="n">
        <v>664</v>
      </c>
    </row>
    <row r="48">
      <c r="A48" s="35" t="inlineStr">
        <is>
          <t>本州北區</t>
        </is>
      </c>
      <c r="B48" s="35" t="inlineStr">
        <is>
          <t>宮城</t>
        </is>
      </c>
      <c r="C48" s="35" t="inlineStr">
        <is>
          <t>女</t>
        </is>
      </c>
      <c r="D48" s="30" t="n">
        <v>18</v>
      </c>
      <c r="E48" s="30" t="n">
        <v>4</v>
      </c>
      <c r="F48" s="30" t="n">
        <v>22</v>
      </c>
      <c r="G48" s="30" t="n">
        <v>2</v>
      </c>
      <c r="H48" s="30" t="n">
        <v>4</v>
      </c>
      <c r="I48" s="30" t="n">
        <v>6</v>
      </c>
      <c r="J48" s="30" t="n">
        <v>3</v>
      </c>
      <c r="K48" s="30" t="n">
        <v>5</v>
      </c>
      <c r="L48" s="30" t="n">
        <v>5</v>
      </c>
      <c r="M48" s="30" t="n">
        <v>3</v>
      </c>
      <c r="N48" s="30" t="n">
        <v>16</v>
      </c>
      <c r="O48" s="30" t="n"/>
    </row>
    <row r="49">
      <c r="A49" s="35" t="inlineStr">
        <is>
          <t>本州北區</t>
        </is>
      </c>
      <c r="B49" s="35" t="inlineStr">
        <is>
          <t>山形</t>
        </is>
      </c>
      <c r="C49" s="35" t="inlineStr">
        <is>
          <t>男</t>
        </is>
      </c>
      <c r="D49" s="30" t="n">
        <v>146</v>
      </c>
      <c r="E49" s="30" t="n">
        <v>13</v>
      </c>
      <c r="F49" s="30" t="n">
        <v>159</v>
      </c>
      <c r="G49" s="30" t="n">
        <v>10</v>
      </c>
      <c r="H49" s="30" t="n">
        <v>8</v>
      </c>
      <c r="I49" s="30" t="n">
        <v>18</v>
      </c>
      <c r="J49" s="30" t="n">
        <v>10</v>
      </c>
      <c r="K49" s="30" t="n">
        <v>23</v>
      </c>
      <c r="L49" s="30" t="n">
        <v>69</v>
      </c>
      <c r="M49" s="30" t="n">
        <v>39</v>
      </c>
      <c r="N49" s="30" t="n">
        <v>141</v>
      </c>
      <c r="O49" s="30" t="n">
        <v>4203</v>
      </c>
    </row>
    <row r="50">
      <c r="A50" s="35" t="inlineStr">
        <is>
          <t>本州北區</t>
        </is>
      </c>
      <c r="B50" s="35" t="inlineStr">
        <is>
          <t>山形</t>
        </is>
      </c>
      <c r="C50" s="35" t="inlineStr">
        <is>
          <t>女</t>
        </is>
      </c>
      <c r="D50" s="30" t="n">
        <v>149</v>
      </c>
      <c r="E50" s="30" t="n">
        <v>26</v>
      </c>
      <c r="F50" s="30" t="n">
        <v>175</v>
      </c>
      <c r="G50" s="30" t="n">
        <v>6</v>
      </c>
      <c r="H50" s="30" t="n">
        <v>13</v>
      </c>
      <c r="I50" s="30" t="n">
        <v>19</v>
      </c>
      <c r="J50" s="30" t="n">
        <v>9</v>
      </c>
      <c r="K50" s="30" t="n">
        <v>23</v>
      </c>
      <c r="L50" s="30" t="n">
        <v>105</v>
      </c>
      <c r="M50" s="30" t="n">
        <v>19</v>
      </c>
      <c r="N50" s="30" t="n">
        <v>156</v>
      </c>
      <c r="O50" s="30" t="n"/>
    </row>
    <row r="51">
      <c r="A51" s="35" t="inlineStr">
        <is>
          <t>本州北區</t>
        </is>
      </c>
      <c r="B51" s="35" t="inlineStr">
        <is>
          <t>秋田</t>
        </is>
      </c>
      <c r="C51" s="35" t="inlineStr">
        <is>
          <t>男</t>
        </is>
      </c>
      <c r="D51" s="30" t="n">
        <v>129</v>
      </c>
      <c r="E51" s="30" t="n">
        <v>13</v>
      </c>
      <c r="F51" s="30" t="n">
        <v>142</v>
      </c>
      <c r="G51" s="30" t="n">
        <v>14</v>
      </c>
      <c r="H51" s="30" t="n">
        <v>18</v>
      </c>
      <c r="I51" s="30" t="n">
        <v>32</v>
      </c>
      <c r="J51" s="30" t="n">
        <v>22</v>
      </c>
      <c r="K51" s="30" t="n">
        <v>20</v>
      </c>
      <c r="L51" s="30" t="n">
        <v>45</v>
      </c>
      <c r="M51" s="30" t="n">
        <v>23</v>
      </c>
      <c r="N51" s="30" t="n">
        <v>110</v>
      </c>
      <c r="O51" s="30" t="n">
        <v>4417</v>
      </c>
    </row>
    <row r="52">
      <c r="A52" s="35" t="inlineStr">
        <is>
          <t>本州北區</t>
        </is>
      </c>
      <c r="B52" s="35" t="inlineStr">
        <is>
          <t>秋田</t>
        </is>
      </c>
      <c r="C52" s="35" t="inlineStr">
        <is>
          <t>女</t>
        </is>
      </c>
      <c r="D52" s="30" t="n">
        <v>148</v>
      </c>
      <c r="E52" s="30" t="n">
        <v>13</v>
      </c>
      <c r="F52" s="30" t="n">
        <v>161</v>
      </c>
      <c r="G52" s="30" t="n">
        <v>7</v>
      </c>
      <c r="H52" s="30" t="n">
        <v>15</v>
      </c>
      <c r="I52" s="30" t="n">
        <v>22</v>
      </c>
      <c r="J52" s="30" t="n">
        <v>16</v>
      </c>
      <c r="K52" s="30" t="n">
        <v>15</v>
      </c>
      <c r="L52" s="30" t="n">
        <v>85</v>
      </c>
      <c r="M52" s="30" t="n">
        <v>23</v>
      </c>
      <c r="N52" s="30" t="n">
        <v>139</v>
      </c>
      <c r="O52" s="30" t="n"/>
    </row>
    <row r="53">
      <c r="A53" s="35" t="inlineStr">
        <is>
          <t>本州北區</t>
        </is>
      </c>
      <c r="B53" s="35" t="inlineStr">
        <is>
          <t>岩手</t>
        </is>
      </c>
      <c r="C53" s="35" t="inlineStr">
        <is>
          <t>男</t>
        </is>
      </c>
      <c r="D53" s="30" t="n">
        <v>70</v>
      </c>
      <c r="E53" s="30" t="n">
        <v>1</v>
      </c>
      <c r="F53" s="30" t="n">
        <v>71</v>
      </c>
      <c r="G53" s="30" t="n">
        <v>7</v>
      </c>
      <c r="H53" s="35" t="n">
        <v>8</v>
      </c>
      <c r="I53" s="30" t="n">
        <v>15</v>
      </c>
      <c r="J53" s="30" t="n">
        <v>10</v>
      </c>
      <c r="K53" s="30" t="n">
        <v>33</v>
      </c>
      <c r="L53" s="30" t="n">
        <v>11</v>
      </c>
      <c r="M53" s="30" t="n">
        <v>2</v>
      </c>
      <c r="N53" s="30" t="n">
        <v>56</v>
      </c>
      <c r="O53" s="30" t="n">
        <v>2375</v>
      </c>
    </row>
    <row r="54">
      <c r="A54" s="35" t="inlineStr">
        <is>
          <t>本州北區</t>
        </is>
      </c>
      <c r="B54" s="35" t="inlineStr">
        <is>
          <t>岩手</t>
        </is>
      </c>
      <c r="C54" s="35" t="inlineStr">
        <is>
          <t>女</t>
        </is>
      </c>
      <c r="D54" s="30" t="n">
        <v>89</v>
      </c>
      <c r="E54" s="30" t="n">
        <v>1</v>
      </c>
      <c r="F54" s="30" t="n">
        <v>90</v>
      </c>
      <c r="G54" s="30" t="n">
        <v>11</v>
      </c>
      <c r="H54" s="30" t="n">
        <v>8</v>
      </c>
      <c r="I54" s="30" t="n">
        <v>19</v>
      </c>
      <c r="J54" s="30" t="n">
        <v>10</v>
      </c>
      <c r="K54" s="30" t="n">
        <v>33</v>
      </c>
      <c r="L54" s="30" t="n">
        <v>22</v>
      </c>
      <c r="M54" s="30" t="n">
        <v>6</v>
      </c>
      <c r="N54" s="30" t="n">
        <v>71</v>
      </c>
      <c r="O54" s="35" t="n"/>
    </row>
    <row r="55">
      <c r="A55" s="35" t="inlineStr">
        <is>
          <t>本州北區</t>
        </is>
      </c>
      <c r="B55" s="35" t="inlineStr">
        <is>
          <t>青森</t>
        </is>
      </c>
      <c r="C55" s="35" t="inlineStr">
        <is>
          <t>男</t>
        </is>
      </c>
      <c r="D55" s="30" t="n">
        <v>478</v>
      </c>
      <c r="E55" s="30" t="n">
        <v>24</v>
      </c>
      <c r="F55" s="30" t="n">
        <v>502</v>
      </c>
      <c r="G55" s="30" t="n">
        <v>26</v>
      </c>
      <c r="H55" s="30" t="n">
        <v>296</v>
      </c>
      <c r="I55" s="30" t="n">
        <v>322</v>
      </c>
      <c r="J55" s="30" t="n">
        <v>61</v>
      </c>
      <c r="K55" s="30" t="n">
        <v>34</v>
      </c>
      <c r="L55" s="30" t="n">
        <v>59</v>
      </c>
      <c r="M55" s="30" t="n">
        <v>26</v>
      </c>
      <c r="N55" s="30" t="n">
        <v>180</v>
      </c>
      <c r="O55" s="30" t="n">
        <v>12390</v>
      </c>
    </row>
    <row r="56">
      <c r="A56" s="35" t="inlineStr">
        <is>
          <t>本州北區</t>
        </is>
      </c>
      <c r="B56" s="35" t="inlineStr">
        <is>
          <t>青森</t>
        </is>
      </c>
      <c r="C56" s="35" t="inlineStr">
        <is>
          <t>女</t>
        </is>
      </c>
      <c r="D56" s="30" t="n">
        <v>463</v>
      </c>
      <c r="E56" s="30" t="n">
        <v>18</v>
      </c>
      <c r="F56" s="30" t="n">
        <v>481</v>
      </c>
      <c r="G56" s="30" t="n">
        <v>15</v>
      </c>
      <c r="H56" s="30" t="n">
        <v>320</v>
      </c>
      <c r="I56" s="30" t="n">
        <v>335</v>
      </c>
      <c r="J56" s="30" t="n">
        <v>27</v>
      </c>
      <c r="K56" s="30" t="n">
        <v>26</v>
      </c>
      <c r="L56" s="30" t="n">
        <v>69</v>
      </c>
      <c r="M56" s="30" t="n">
        <v>24</v>
      </c>
      <c r="N56" s="30" t="n">
        <v>146</v>
      </c>
      <c r="O56" s="35" t="n"/>
    </row>
    <row r="57" customFormat="1" s="7">
      <c r="A57" s="35" t="inlineStr">
        <is>
          <t>本州北區</t>
        </is>
      </c>
      <c r="B57" s="35" t="inlineStr">
        <is>
          <t>計</t>
        </is>
      </c>
      <c r="C57" s="35" t="inlineStr">
        <is>
          <t>男</t>
        </is>
      </c>
      <c r="D57" s="30" t="n">
        <v>1253</v>
      </c>
      <c r="E57" s="30" t="n">
        <v>92</v>
      </c>
      <c r="F57" s="30" t="n">
        <v>1345</v>
      </c>
      <c r="G57" s="30" t="n">
        <v>105</v>
      </c>
      <c r="H57" s="30" t="n">
        <v>358</v>
      </c>
      <c r="I57" s="30" t="n">
        <v>463</v>
      </c>
      <c r="J57" s="30" t="n">
        <v>162</v>
      </c>
      <c r="K57" s="30" t="n">
        <v>204</v>
      </c>
      <c r="L57" s="30" t="n">
        <v>322</v>
      </c>
      <c r="M57" s="30" t="n">
        <v>194</v>
      </c>
      <c r="N57" s="30" t="n">
        <v>882</v>
      </c>
      <c r="O57" s="31" t="n">
        <v>40202</v>
      </c>
    </row>
    <row r="58" customFormat="1" s="7">
      <c r="A58" s="35" t="inlineStr">
        <is>
          <t>本州北區</t>
        </is>
      </c>
      <c r="B58" s="35" t="inlineStr">
        <is>
          <t>計</t>
        </is>
      </c>
      <c r="C58" s="35" t="inlineStr">
        <is>
          <t>女</t>
        </is>
      </c>
      <c r="D58" s="30" t="n">
        <v>1343</v>
      </c>
      <c r="E58" s="30" t="n">
        <v>98</v>
      </c>
      <c r="F58" s="30" t="n">
        <v>1441</v>
      </c>
      <c r="G58" s="30" t="n">
        <v>78</v>
      </c>
      <c r="H58" s="30" t="n">
        <v>378</v>
      </c>
      <c r="I58" s="30" t="n">
        <v>456</v>
      </c>
      <c r="J58" s="30" t="n">
        <v>125</v>
      </c>
      <c r="K58" s="30" t="n">
        <v>253</v>
      </c>
      <c r="L58" s="30" t="n">
        <v>458</v>
      </c>
      <c r="M58" s="30" t="n">
        <v>149</v>
      </c>
      <c r="N58" s="30" t="n">
        <v>985</v>
      </c>
      <c r="O58" s="35" t="n"/>
    </row>
    <row r="59" customFormat="1" s="5">
      <c r="A59" s="34" t="n"/>
      <c r="B59" s="34" t="inlineStr">
        <is>
          <t>check</t>
        </is>
      </c>
      <c r="C59" s="34" t="inlineStr">
        <is>
          <t>男</t>
        </is>
      </c>
      <c r="D59" s="33">
        <f>SUMIF($C$43:$C$56,$C59,D$43:D$56)-D57</f>
        <v/>
      </c>
      <c r="E59" s="33">
        <f>SUMIF($C$43:$C$56,$C59,E$43:E$56)-E57</f>
        <v/>
      </c>
      <c r="F59" s="33">
        <f>SUMIF($C$43:$C$56,$C59,F$43:F$56)-F57</f>
        <v/>
      </c>
      <c r="G59" s="33">
        <f>SUMIF($C$43:$C$56,$C59,G$43:G$56)-G57</f>
        <v/>
      </c>
      <c r="H59" s="33">
        <f>SUMIF($C$43:$C$56,$C59,H$43:H$56)-H57</f>
        <v/>
      </c>
      <c r="I59" s="33">
        <f>SUMIF($C$43:$C$56,$C59,I$43:I$56)-I57</f>
        <v/>
      </c>
      <c r="J59" s="33">
        <f>SUMIF($C$43:$C$56,$C59,J$43:J$56)-J57</f>
        <v/>
      </c>
      <c r="K59" s="33">
        <f>SUMIF($C$43:$C$56,$C59,K$43:K$56)-K57</f>
        <v/>
      </c>
      <c r="L59" s="33">
        <f>SUMIF($C$43:$C$56,$C59,L$43:L$56)-L57</f>
        <v/>
      </c>
      <c r="M59" s="33">
        <f>SUMIF($C$43:$C$56,$C59,M$43:M$56)-M57</f>
        <v/>
      </c>
      <c r="N59" s="33">
        <f>SUMIF($C$43:$C$56,$C59,N$43:N$56)-N57</f>
        <v/>
      </c>
      <c r="O59" s="33">
        <f>SUMIF($C$43:$C$56,$C59,O$43:O$56)-O57</f>
        <v/>
      </c>
    </row>
    <row r="60" customFormat="1" s="5">
      <c r="A60" s="34" t="n"/>
      <c r="B60" s="34" t="inlineStr">
        <is>
          <t>check</t>
        </is>
      </c>
      <c r="C60" s="34" t="inlineStr">
        <is>
          <t>女</t>
        </is>
      </c>
      <c r="D60" s="33">
        <f>SUMIF($C$43:$C$56,$C60,D$43:D$56)-D58</f>
        <v/>
      </c>
      <c r="E60" s="33">
        <f>SUMIF($C$43:$C$56,$C60,E$43:E$56)-E58</f>
        <v/>
      </c>
      <c r="F60" s="33">
        <f>SUMIF($C$43:$C$56,$C60,F$43:F$56)-F58</f>
        <v/>
      </c>
      <c r="G60" s="33">
        <f>SUMIF($C$43:$C$56,$C60,G$43:G$56)-G58</f>
        <v/>
      </c>
      <c r="H60" s="33">
        <f>SUMIF($C$43:$C$56,$C60,H$43:H$56)-H58</f>
        <v/>
      </c>
      <c r="I60" s="33">
        <f>SUMIF($C$43:$C$56,$C60,I$43:I$56)-I58</f>
        <v/>
      </c>
      <c r="J60" s="33">
        <f>SUMIF($C$43:$C$56,$C60,J$43:J$56)-J58</f>
        <v/>
      </c>
      <c r="K60" s="33">
        <f>SUMIF($C$43:$C$56,$C60,K$43:K$56)-K58</f>
        <v/>
      </c>
      <c r="L60" s="33">
        <f>SUMIF($C$43:$C$56,$C60,L$43:L$56)-L58</f>
        <v/>
      </c>
      <c r="M60" s="33">
        <f>SUMIF($C$43:$C$56,$C60,M$43:M$56)-M58</f>
        <v/>
      </c>
      <c r="N60" s="33">
        <f>SUMIF($C$43:$C$56,$C60,N$43:N$56)-N58</f>
        <v/>
      </c>
      <c r="O60" s="33">
        <f>SUMIF($C$43:$C$56,$C60,O$43:O$56)-O58</f>
        <v/>
      </c>
    </row>
    <row r="61">
      <c r="A61" s="35" t="n"/>
      <c r="B61" s="35" t="n"/>
      <c r="C61" s="35" t="n"/>
      <c r="D61" s="30" t="n"/>
      <c r="E61" s="30" t="n"/>
      <c r="F61" s="30" t="n"/>
      <c r="G61" s="30" t="n"/>
      <c r="H61" s="30" t="n"/>
      <c r="I61" s="30" t="n"/>
      <c r="J61" s="30" t="n"/>
      <c r="K61" s="30" t="n"/>
      <c r="L61" s="30" t="n"/>
      <c r="M61" s="30" t="n"/>
      <c r="N61" s="30" t="n"/>
      <c r="O61" s="30" t="n"/>
    </row>
    <row r="62">
      <c r="A62" s="35" t="inlineStr">
        <is>
          <t>本州西區</t>
        </is>
      </c>
      <c r="B62" s="35" t="inlineStr">
        <is>
          <t>京都</t>
        </is>
      </c>
      <c r="C62" s="35" t="inlineStr">
        <is>
          <t>男</t>
        </is>
      </c>
      <c r="D62" s="30" t="n">
        <v>74</v>
      </c>
      <c r="E62" s="30" t="n">
        <v>7</v>
      </c>
      <c r="F62" s="30" t="n">
        <v>81</v>
      </c>
      <c r="G62" s="30" t="n">
        <v>5</v>
      </c>
      <c r="H62" s="30" t="n">
        <v>34</v>
      </c>
      <c r="I62" s="30" t="n">
        <v>39</v>
      </c>
      <c r="J62" s="30" t="n">
        <v>11</v>
      </c>
      <c r="K62" s="30" t="n">
        <v>14</v>
      </c>
      <c r="L62" s="30" t="n">
        <v>16</v>
      </c>
      <c r="M62" s="30" t="n">
        <v>1</v>
      </c>
      <c r="N62" s="30" t="n">
        <v>42</v>
      </c>
      <c r="O62" s="30" t="n">
        <v>2568</v>
      </c>
    </row>
    <row r="63">
      <c r="A63" s="35" t="inlineStr">
        <is>
          <t>本州西區</t>
        </is>
      </c>
      <c r="B63" s="35" t="inlineStr">
        <is>
          <t>京都</t>
        </is>
      </c>
      <c r="C63" s="35" t="inlineStr">
        <is>
          <t>女</t>
        </is>
      </c>
      <c r="D63" s="30" t="n">
        <v>126</v>
      </c>
      <c r="E63" s="30" t="n">
        <v>9</v>
      </c>
      <c r="F63" s="30" t="n">
        <v>135</v>
      </c>
      <c r="G63" s="30" t="n">
        <v>16</v>
      </c>
      <c r="H63" s="30" t="n">
        <v>52</v>
      </c>
      <c r="I63" s="30" t="n">
        <v>68</v>
      </c>
      <c r="J63" s="30" t="n">
        <v>8</v>
      </c>
      <c r="K63" s="30" t="n">
        <v>45</v>
      </c>
      <c r="L63" s="30" t="n">
        <v>12</v>
      </c>
      <c r="M63" s="30" t="n">
        <v>2</v>
      </c>
      <c r="N63" s="30" t="n">
        <v>67</v>
      </c>
      <c r="O63" s="30" t="n"/>
    </row>
    <row r="64">
      <c r="A64" s="35" t="inlineStr">
        <is>
          <t>本州西區</t>
        </is>
      </c>
      <c r="B64" s="35" t="inlineStr">
        <is>
          <t>大阪</t>
        </is>
      </c>
      <c r="C64" s="35" t="inlineStr">
        <is>
          <t>男</t>
        </is>
      </c>
      <c r="D64" s="30" t="n">
        <v>123</v>
      </c>
      <c r="E64" s="30" t="n">
        <v>13</v>
      </c>
      <c r="F64" s="30" t="n">
        <v>136</v>
      </c>
      <c r="G64" s="30" t="n">
        <v>19</v>
      </c>
      <c r="H64" s="30" t="n">
        <v>22</v>
      </c>
      <c r="I64" s="30" t="n">
        <v>41</v>
      </c>
      <c r="J64" s="30" t="n">
        <v>31</v>
      </c>
      <c r="K64" s="30" t="n">
        <v>11</v>
      </c>
      <c r="L64" s="30" t="n">
        <v>37</v>
      </c>
      <c r="M64" s="30" t="n">
        <v>16</v>
      </c>
      <c r="N64" s="30" t="n">
        <v>95</v>
      </c>
      <c r="O64" s="30" t="n">
        <v>2709</v>
      </c>
    </row>
    <row r="65">
      <c r="A65" s="35" t="inlineStr">
        <is>
          <t>本州西區</t>
        </is>
      </c>
      <c r="B65" s="35" t="inlineStr">
        <is>
          <t>大阪</t>
        </is>
      </c>
      <c r="C65" s="35" t="inlineStr">
        <is>
          <t>女</t>
        </is>
      </c>
      <c r="D65" s="30" t="n">
        <v>136</v>
      </c>
      <c r="E65" s="30" t="n">
        <v>10</v>
      </c>
      <c r="F65" s="30" t="n">
        <v>146</v>
      </c>
      <c r="G65" s="30" t="n">
        <v>20</v>
      </c>
      <c r="H65" s="30" t="n">
        <v>21</v>
      </c>
      <c r="I65" s="30" t="n">
        <v>41</v>
      </c>
      <c r="J65" s="30" t="n">
        <v>27</v>
      </c>
      <c r="K65" s="30" t="n">
        <v>31</v>
      </c>
      <c r="L65" s="30" t="n">
        <v>39</v>
      </c>
      <c r="M65" s="30" t="n">
        <v>8</v>
      </c>
      <c r="N65" s="30" t="n">
        <v>105</v>
      </c>
      <c r="O65" s="35" t="n"/>
    </row>
    <row r="66">
      <c r="A66" s="35" t="inlineStr">
        <is>
          <t>本州西區</t>
        </is>
      </c>
      <c r="B66" s="35" t="inlineStr">
        <is>
          <t>奈良</t>
        </is>
      </c>
      <c r="C66" s="35" t="inlineStr">
        <is>
          <t>男</t>
        </is>
      </c>
      <c r="D66" s="30" t="n">
        <v>68</v>
      </c>
      <c r="E66" s="30" t="n"/>
      <c r="F66" s="30" t="n">
        <v>68</v>
      </c>
      <c r="G66" s="30" t="n">
        <v>5</v>
      </c>
      <c r="H66" s="30" t="n">
        <v>5</v>
      </c>
      <c r="I66" s="30" t="n">
        <v>10</v>
      </c>
      <c r="J66" s="30" t="n">
        <v>27</v>
      </c>
      <c r="K66" s="30" t="n">
        <v>5</v>
      </c>
      <c r="L66" s="30" t="n">
        <v>7</v>
      </c>
      <c r="M66" s="30" t="n">
        <v>19</v>
      </c>
      <c r="N66" s="30" t="n">
        <v>58</v>
      </c>
      <c r="O66" s="30" t="n">
        <v>2863</v>
      </c>
    </row>
    <row r="67">
      <c r="A67" s="35" t="inlineStr">
        <is>
          <t>本州西區</t>
        </is>
      </c>
      <c r="B67" s="35" t="inlineStr">
        <is>
          <t>奈良</t>
        </is>
      </c>
      <c r="C67" s="35" t="inlineStr">
        <is>
          <t>女</t>
        </is>
      </c>
      <c r="D67" s="30" t="n">
        <v>99</v>
      </c>
      <c r="E67" s="30" t="n">
        <v>1</v>
      </c>
      <c r="F67" s="30" t="n">
        <v>100</v>
      </c>
      <c r="G67" s="30" t="n">
        <v>7</v>
      </c>
      <c r="H67" s="30" t="n">
        <v>6</v>
      </c>
      <c r="I67" s="30" t="n">
        <v>13</v>
      </c>
      <c r="J67" s="30" t="n">
        <v>38</v>
      </c>
      <c r="K67" s="30" t="n">
        <v>20</v>
      </c>
      <c r="L67" s="30" t="n">
        <v>20</v>
      </c>
      <c r="M67" s="30" t="n">
        <v>9</v>
      </c>
      <c r="N67" s="30" t="n">
        <v>87</v>
      </c>
      <c r="O67" s="30" t="n"/>
    </row>
    <row r="68">
      <c r="A68" s="35" t="inlineStr">
        <is>
          <t>本州西區</t>
        </is>
      </c>
      <c r="B68" s="35" t="inlineStr">
        <is>
          <t>和歌山</t>
        </is>
      </c>
      <c r="C68" s="35" t="inlineStr">
        <is>
          <t>男</t>
        </is>
      </c>
      <c r="D68" s="30" t="n">
        <v>216</v>
      </c>
      <c r="E68" s="30" t="n"/>
      <c r="F68" s="30" t="n">
        <v>216</v>
      </c>
      <c r="G68" s="30" t="n">
        <v>28</v>
      </c>
      <c r="H68" s="30" t="n">
        <v>19</v>
      </c>
      <c r="I68" s="30" t="n">
        <v>47</v>
      </c>
      <c r="J68" s="30" t="n">
        <v>38</v>
      </c>
      <c r="K68" s="30" t="n">
        <v>28</v>
      </c>
      <c r="L68" s="30" t="n">
        <v>80</v>
      </c>
      <c r="M68" s="30" t="n">
        <v>23</v>
      </c>
      <c r="N68" s="30" t="n">
        <v>169</v>
      </c>
      <c r="O68" s="30" t="n">
        <v>6902</v>
      </c>
    </row>
    <row r="69">
      <c r="A69" s="35" t="inlineStr">
        <is>
          <t>本州西區</t>
        </is>
      </c>
      <c r="B69" s="35" t="inlineStr">
        <is>
          <t>和歌山</t>
        </is>
      </c>
      <c r="C69" s="35" t="inlineStr">
        <is>
          <t>女</t>
        </is>
      </c>
      <c r="D69" s="30" t="n">
        <v>394</v>
      </c>
      <c r="E69" s="30" t="n">
        <v>1</v>
      </c>
      <c r="F69" s="35" t="n">
        <v>395</v>
      </c>
      <c r="G69" s="30" t="n">
        <v>43</v>
      </c>
      <c r="H69" s="30" t="n">
        <v>27</v>
      </c>
      <c r="I69" s="35" t="n">
        <v>70</v>
      </c>
      <c r="J69" s="30" t="n">
        <v>51</v>
      </c>
      <c r="K69" s="30" t="n">
        <v>81</v>
      </c>
      <c r="L69" s="30" t="n">
        <v>170</v>
      </c>
      <c r="M69" s="30" t="n">
        <v>23</v>
      </c>
      <c r="N69" s="30" t="n">
        <v>325</v>
      </c>
      <c r="O69" s="30" t="n"/>
    </row>
    <row r="70">
      <c r="A70" s="35" t="inlineStr">
        <is>
          <t>本州西區</t>
        </is>
      </c>
      <c r="B70" s="35" t="inlineStr">
        <is>
          <t>兵庫</t>
        </is>
      </c>
      <c r="C70" s="35" t="inlineStr">
        <is>
          <t>男</t>
        </is>
      </c>
      <c r="D70" s="30" t="n">
        <v>146</v>
      </c>
      <c r="E70" s="30" t="n">
        <v>25</v>
      </c>
      <c r="F70" s="30" t="n">
        <v>171</v>
      </c>
      <c r="G70" s="30" t="n">
        <v>22</v>
      </c>
      <c r="H70" s="30" t="n">
        <v>25</v>
      </c>
      <c r="I70" s="30" t="n">
        <v>47</v>
      </c>
      <c r="J70" s="30" t="n">
        <v>38</v>
      </c>
      <c r="K70" s="30" t="n">
        <v>30</v>
      </c>
      <c r="L70" s="30" t="n">
        <v>36</v>
      </c>
      <c r="M70" s="30" t="n">
        <v>20</v>
      </c>
      <c r="N70" s="30" t="n">
        <v>124</v>
      </c>
      <c r="O70" s="30" t="n">
        <v>6278</v>
      </c>
    </row>
    <row r="71">
      <c r="A71" s="35" t="inlineStr">
        <is>
          <t>本州西區</t>
        </is>
      </c>
      <c r="B71" s="35" t="inlineStr">
        <is>
          <t>兵庫</t>
        </is>
      </c>
      <c r="C71" s="35" t="inlineStr">
        <is>
          <t>女</t>
        </is>
      </c>
      <c r="D71" s="30" t="n">
        <v>215</v>
      </c>
      <c r="E71" s="30" t="n">
        <v>20</v>
      </c>
      <c r="F71" s="35" t="n">
        <v>235</v>
      </c>
      <c r="G71" s="30" t="n">
        <v>25</v>
      </c>
      <c r="H71" s="30" t="n">
        <v>21</v>
      </c>
      <c r="I71" s="30" t="n">
        <v>46</v>
      </c>
      <c r="J71" s="30" t="n">
        <v>62</v>
      </c>
      <c r="K71" s="30" t="n">
        <v>71</v>
      </c>
      <c r="L71" s="30" t="n">
        <v>40</v>
      </c>
      <c r="M71" s="30" t="n">
        <v>16</v>
      </c>
      <c r="N71" s="30" t="n">
        <v>189</v>
      </c>
      <c r="O71" s="35" t="n"/>
    </row>
    <row r="72">
      <c r="A72" s="35" t="inlineStr">
        <is>
          <t>本州西區</t>
        </is>
      </c>
      <c r="B72" s="35" t="inlineStr">
        <is>
          <t>岡山</t>
        </is>
      </c>
      <c r="C72" s="35" t="inlineStr">
        <is>
          <t>男</t>
        </is>
      </c>
      <c r="D72" s="30" t="n">
        <v>129</v>
      </c>
      <c r="E72" s="30" t="n">
        <v>8</v>
      </c>
      <c r="F72" s="30" t="n">
        <v>137</v>
      </c>
      <c r="G72" s="30" t="n">
        <v>16</v>
      </c>
      <c r="H72" s="30" t="n"/>
      <c r="I72" s="30" t="n">
        <v>16</v>
      </c>
      <c r="J72" s="30" t="n">
        <v>48</v>
      </c>
      <c r="K72" s="30" t="n">
        <v>19</v>
      </c>
      <c r="L72" s="30" t="n">
        <v>51</v>
      </c>
      <c r="M72" s="30" t="n">
        <v>3</v>
      </c>
      <c r="N72" s="30" t="n">
        <v>121</v>
      </c>
      <c r="O72" s="30" t="n">
        <v>5894</v>
      </c>
    </row>
    <row r="73">
      <c r="A73" s="35" t="inlineStr">
        <is>
          <t>本州西區</t>
        </is>
      </c>
      <c r="B73" s="35" t="inlineStr">
        <is>
          <t>岡山</t>
        </is>
      </c>
      <c r="C73" s="35" t="inlineStr">
        <is>
          <t>女</t>
        </is>
      </c>
      <c r="D73" s="30" t="n">
        <v>158</v>
      </c>
      <c r="E73" s="30" t="n">
        <v>6</v>
      </c>
      <c r="F73" s="35" t="n">
        <v>164</v>
      </c>
      <c r="G73" s="30" t="n">
        <v>20</v>
      </c>
      <c r="H73" s="30" t="n">
        <v>3</v>
      </c>
      <c r="I73" s="30" t="n">
        <v>23</v>
      </c>
      <c r="J73" s="30" t="n">
        <v>41</v>
      </c>
      <c r="K73" s="30" t="n">
        <v>32</v>
      </c>
      <c r="L73" s="30" t="n">
        <v>68</v>
      </c>
      <c r="M73" s="30" t="n"/>
      <c r="N73" s="30" t="n">
        <v>141</v>
      </c>
      <c r="O73" s="30" t="n"/>
    </row>
    <row r="74">
      <c r="A74" s="35" t="inlineStr">
        <is>
          <t>本州西區</t>
        </is>
      </c>
      <c r="B74" s="35" t="inlineStr">
        <is>
          <t>広島</t>
        </is>
      </c>
      <c r="C74" s="35" t="inlineStr">
        <is>
          <t>男</t>
        </is>
      </c>
      <c r="D74" s="30" t="n">
        <v>520</v>
      </c>
      <c r="E74" s="30" t="n">
        <v>29</v>
      </c>
      <c r="F74" s="30" t="n">
        <v>549</v>
      </c>
      <c r="G74" s="30" t="n">
        <v>70</v>
      </c>
      <c r="H74" s="30" t="n">
        <v>240</v>
      </c>
      <c r="I74" s="30" t="n">
        <v>310</v>
      </c>
      <c r="J74" s="30" t="n">
        <v>65</v>
      </c>
      <c r="K74" s="30" t="n">
        <v>63</v>
      </c>
      <c r="L74" s="30" t="n">
        <v>85</v>
      </c>
      <c r="M74" s="30" t="n">
        <v>26</v>
      </c>
      <c r="N74" s="30" t="n">
        <v>239</v>
      </c>
      <c r="O74" s="30" t="n">
        <v>17260</v>
      </c>
    </row>
    <row r="75">
      <c r="A75" s="35" t="inlineStr">
        <is>
          <t>本州西區</t>
        </is>
      </c>
      <c r="B75" s="35" t="inlineStr">
        <is>
          <t>広島</t>
        </is>
      </c>
      <c r="C75" s="35" t="inlineStr">
        <is>
          <t>女</t>
        </is>
      </c>
      <c r="D75" s="30" t="n">
        <v>834</v>
      </c>
      <c r="E75" s="30" t="n">
        <v>48</v>
      </c>
      <c r="F75" s="35" t="n">
        <v>882</v>
      </c>
      <c r="G75" s="30" t="n">
        <v>90</v>
      </c>
      <c r="H75" s="30" t="n">
        <v>326</v>
      </c>
      <c r="I75" s="30" t="n">
        <v>416</v>
      </c>
      <c r="J75" s="30" t="n">
        <v>121</v>
      </c>
      <c r="K75" s="30" t="n">
        <v>168</v>
      </c>
      <c r="L75" s="30" t="n">
        <v>158</v>
      </c>
      <c r="M75" s="30" t="n">
        <v>19</v>
      </c>
      <c r="N75" s="30" t="n">
        <v>466</v>
      </c>
      <c r="O75" s="30" t="n"/>
    </row>
    <row r="76">
      <c r="A76" s="35" t="inlineStr">
        <is>
          <t>本州西區</t>
        </is>
      </c>
      <c r="B76" s="35" t="inlineStr">
        <is>
          <t>山口</t>
        </is>
      </c>
      <c r="C76" s="35" t="inlineStr">
        <is>
          <t>男</t>
        </is>
      </c>
      <c r="D76" s="30" t="n">
        <v>325</v>
      </c>
      <c r="E76" s="30" t="n">
        <v>21</v>
      </c>
      <c r="F76" s="30" t="n">
        <v>346</v>
      </c>
      <c r="G76" s="30" t="n">
        <v>42</v>
      </c>
      <c r="H76" s="30" t="n">
        <v>13</v>
      </c>
      <c r="I76" s="30" t="n">
        <v>55</v>
      </c>
      <c r="J76" s="30" t="n">
        <v>34</v>
      </c>
      <c r="K76" s="30" t="n">
        <v>88</v>
      </c>
      <c r="L76" s="30" t="n">
        <v>131</v>
      </c>
      <c r="M76" s="30" t="n">
        <v>38</v>
      </c>
      <c r="N76" s="30" t="n">
        <v>291</v>
      </c>
      <c r="O76" s="30" t="n">
        <v>13284</v>
      </c>
    </row>
    <row r="77">
      <c r="A77" s="35" t="inlineStr">
        <is>
          <t>本州西區</t>
        </is>
      </c>
      <c r="B77" s="35" t="inlineStr">
        <is>
          <t>山口</t>
        </is>
      </c>
      <c r="C77" s="35" t="inlineStr">
        <is>
          <t>女</t>
        </is>
      </c>
      <c r="D77" s="30" t="n">
        <v>398</v>
      </c>
      <c r="E77" s="30" t="n">
        <v>22</v>
      </c>
      <c r="F77" s="31" t="n">
        <v>420</v>
      </c>
      <c r="G77" s="30" t="n">
        <v>37</v>
      </c>
      <c r="H77" s="30" t="n">
        <v>14</v>
      </c>
      <c r="I77" s="30" t="n">
        <v>51</v>
      </c>
      <c r="J77" s="30" t="n">
        <v>28</v>
      </c>
      <c r="K77" s="30" t="n">
        <v>83</v>
      </c>
      <c r="L77" s="30" t="n">
        <v>233</v>
      </c>
      <c r="M77" s="30" t="n">
        <v>25</v>
      </c>
      <c r="N77" s="30" t="n">
        <v>369</v>
      </c>
      <c r="O77" s="35" t="n"/>
    </row>
    <row r="78">
      <c r="A78" s="35" t="inlineStr">
        <is>
          <t>本州西區</t>
        </is>
      </c>
      <c r="B78" s="35" t="inlineStr">
        <is>
          <t>島根</t>
        </is>
      </c>
      <c r="C78" s="35" t="inlineStr">
        <is>
          <t>男</t>
        </is>
      </c>
      <c r="D78" s="30" t="n">
        <v>303</v>
      </c>
      <c r="E78" s="30" t="n">
        <v>23</v>
      </c>
      <c r="F78" s="30" t="n">
        <v>326</v>
      </c>
      <c r="G78" s="30" t="n">
        <v>41</v>
      </c>
      <c r="H78" s="30" t="n">
        <v>86</v>
      </c>
      <c r="I78" s="30" t="n">
        <v>127</v>
      </c>
      <c r="J78" s="30" t="n">
        <v>30</v>
      </c>
      <c r="K78" s="30" t="n">
        <v>68</v>
      </c>
      <c r="L78" s="30" t="n">
        <v>78</v>
      </c>
      <c r="M78" s="30" t="n">
        <v>23</v>
      </c>
      <c r="N78" s="30" t="n">
        <v>199</v>
      </c>
      <c r="O78" s="30" t="n">
        <v>7290</v>
      </c>
    </row>
    <row r="79">
      <c r="A79" s="35" t="inlineStr">
        <is>
          <t>本州西區</t>
        </is>
      </c>
      <c r="B79" s="35" t="inlineStr">
        <is>
          <t>島根</t>
        </is>
      </c>
      <c r="C79" s="35" t="inlineStr">
        <is>
          <t>女</t>
        </is>
      </c>
      <c r="D79" s="30" t="n">
        <v>362</v>
      </c>
      <c r="E79" s="30" t="n">
        <v>29</v>
      </c>
      <c r="F79" s="30" t="n">
        <v>391</v>
      </c>
      <c r="G79" s="30" t="n">
        <v>39</v>
      </c>
      <c r="H79" s="30" t="n">
        <v>102</v>
      </c>
      <c r="I79" s="30" t="n">
        <v>141</v>
      </c>
      <c r="J79" s="30" t="n">
        <v>27</v>
      </c>
      <c r="K79" s="30" t="n">
        <v>103</v>
      </c>
      <c r="L79" s="30" t="n">
        <v>97</v>
      </c>
      <c r="M79" s="30" t="n">
        <v>23</v>
      </c>
      <c r="N79" s="30" t="n">
        <v>250</v>
      </c>
      <c r="O79" s="35" t="n"/>
    </row>
    <row r="80">
      <c r="A80" s="35" t="inlineStr">
        <is>
          <t>本州西區</t>
        </is>
      </c>
      <c r="B80" s="35" t="inlineStr">
        <is>
          <t>鳥取</t>
        </is>
      </c>
      <c r="C80" s="35" t="inlineStr">
        <is>
          <t>男</t>
        </is>
      </c>
      <c r="D80" s="30" t="n">
        <v>241</v>
      </c>
      <c r="E80" s="30" t="n">
        <v>13</v>
      </c>
      <c r="F80" s="30" t="n">
        <v>254</v>
      </c>
      <c r="G80" s="30" t="n"/>
      <c r="H80" s="30" t="n">
        <v>6</v>
      </c>
      <c r="I80" s="30" t="n">
        <v>6</v>
      </c>
      <c r="J80" s="30" t="n">
        <v>39</v>
      </c>
      <c r="K80" s="30" t="n">
        <v>64</v>
      </c>
      <c r="L80" s="30" t="n">
        <v>106</v>
      </c>
      <c r="M80" s="30" t="n">
        <v>39</v>
      </c>
      <c r="N80" s="30" t="n">
        <v>248</v>
      </c>
      <c r="O80" s="30" t="n">
        <v>8350</v>
      </c>
    </row>
    <row r="81">
      <c r="A81" s="35" t="inlineStr">
        <is>
          <t>本州西區</t>
        </is>
      </c>
      <c r="B81" s="35" t="inlineStr">
        <is>
          <t>鳥取</t>
        </is>
      </c>
      <c r="C81" s="35" t="inlineStr">
        <is>
          <t>女</t>
        </is>
      </c>
      <c r="D81" s="30" t="n">
        <v>262</v>
      </c>
      <c r="E81" s="30" t="n">
        <v>9</v>
      </c>
      <c r="F81" s="30" t="n">
        <v>271</v>
      </c>
      <c r="G81" s="30" t="n">
        <v>17</v>
      </c>
      <c r="H81" s="30" t="n">
        <v>10</v>
      </c>
      <c r="I81" s="35" t="n">
        <v>27</v>
      </c>
      <c r="J81" s="30" t="n">
        <v>29</v>
      </c>
      <c r="K81" s="30" t="n">
        <v>105</v>
      </c>
      <c r="L81" s="30" t="n">
        <v>91</v>
      </c>
      <c r="M81" s="30" t="n">
        <v>19</v>
      </c>
      <c r="N81" s="35" t="n">
        <v>244</v>
      </c>
      <c r="O81" s="35" t="n"/>
    </row>
    <row r="82" customFormat="1" s="7">
      <c r="A82" s="35" t="inlineStr">
        <is>
          <t>本州西區</t>
        </is>
      </c>
      <c r="B82" s="35" t="inlineStr">
        <is>
          <t>計</t>
        </is>
      </c>
      <c r="C82" s="35" t="inlineStr">
        <is>
          <t>男</t>
        </is>
      </c>
      <c r="D82" s="30" t="n">
        <v>2145</v>
      </c>
      <c r="E82" s="30" t="n">
        <v>139</v>
      </c>
      <c r="F82" s="30" t="n">
        <v>2284</v>
      </c>
      <c r="G82" s="30" t="n">
        <v>248</v>
      </c>
      <c r="H82" s="30" t="n">
        <v>450</v>
      </c>
      <c r="I82" s="30" t="n">
        <v>698</v>
      </c>
      <c r="J82" s="30" t="n">
        <v>361</v>
      </c>
      <c r="K82" s="30" t="n">
        <v>390</v>
      </c>
      <c r="L82" s="30" t="n">
        <v>627</v>
      </c>
      <c r="M82" s="30" t="n">
        <v>208</v>
      </c>
      <c r="N82" s="30" t="n">
        <v>1586</v>
      </c>
      <c r="O82" s="31" t="n">
        <v>73398</v>
      </c>
    </row>
    <row r="83" customFormat="1" s="7">
      <c r="A83" s="35" t="inlineStr">
        <is>
          <t>本州西區</t>
        </is>
      </c>
      <c r="B83" s="35" t="inlineStr">
        <is>
          <t>計</t>
        </is>
      </c>
      <c r="C83" s="35" t="inlineStr">
        <is>
          <t>女</t>
        </is>
      </c>
      <c r="D83" s="30" t="n">
        <v>2984</v>
      </c>
      <c r="E83" s="30" t="n">
        <v>155</v>
      </c>
      <c r="F83" s="30" t="n">
        <v>3139</v>
      </c>
      <c r="G83" s="30" t="n">
        <v>314</v>
      </c>
      <c r="H83" s="30" t="n">
        <v>582</v>
      </c>
      <c r="I83" s="30" t="n">
        <v>896</v>
      </c>
      <c r="J83" s="30" t="n">
        <v>432</v>
      </c>
      <c r="K83" s="30" t="n">
        <v>739</v>
      </c>
      <c r="L83" s="30" t="n">
        <v>928</v>
      </c>
      <c r="M83" s="30" t="n">
        <v>144</v>
      </c>
      <c r="N83" s="30" t="n">
        <v>2243</v>
      </c>
      <c r="O83" s="31" t="n"/>
    </row>
    <row r="84" customFormat="1" s="5">
      <c r="A84" s="34" t="n"/>
      <c r="B84" s="34" t="inlineStr">
        <is>
          <t>check</t>
        </is>
      </c>
      <c r="C84" s="34" t="inlineStr">
        <is>
          <t>男</t>
        </is>
      </c>
      <c r="D84" s="33">
        <f>SUMIF($C$62:$C$81,$C84,D$62:D$81)-D82</f>
        <v/>
      </c>
      <c r="E84" s="33">
        <f>SUMIF($C$62:$C$81,$C84,E$62:E$81)-E82</f>
        <v/>
      </c>
      <c r="F84" s="33">
        <f>SUMIF($C$62:$C$81,$C84,F$62:F$81)-F82</f>
        <v/>
      </c>
      <c r="G84" s="33">
        <f>SUMIF($C$62:$C$81,$C84,G$62:G$81)-G82</f>
        <v/>
      </c>
      <c r="H84" s="33">
        <f>SUMIF($C$62:$C$81,$C84,H$62:H$81)-H82</f>
        <v/>
      </c>
      <c r="I84" s="33">
        <f>SUMIF($C$62:$C$81,$C84,I$62:I$81)-I82</f>
        <v/>
      </c>
      <c r="J84" s="33">
        <f>SUMIF($C$62:$C$81,$C84,J$62:J$81)-J82</f>
        <v/>
      </c>
      <c r="K84" s="33">
        <f>SUMIF($C$62:$C$81,$C84,K$62:K$81)-K82</f>
        <v/>
      </c>
      <c r="L84" s="33">
        <f>SUMIF($C$62:$C$81,$C84,L$62:L$81)-L82</f>
        <v/>
      </c>
      <c r="M84" s="33">
        <f>SUMIF($C$62:$C$81,$C84,M$62:M$81)-M82</f>
        <v/>
      </c>
      <c r="N84" s="33">
        <f>SUMIF($C$62:$C$81,$C84,N$62:N$81)-N82</f>
        <v/>
      </c>
      <c r="O84" s="33">
        <f>SUMIF($C$62:$C$81,$C84,O$62:O$81)-O82</f>
        <v/>
      </c>
    </row>
    <row r="85" customFormat="1" s="5">
      <c r="A85" s="34" t="n"/>
      <c r="B85" s="34" t="inlineStr">
        <is>
          <t>check</t>
        </is>
      </c>
      <c r="C85" s="34" t="inlineStr">
        <is>
          <t>女</t>
        </is>
      </c>
      <c r="D85" s="33">
        <f>SUMIF($C$62:$C$81,$C85,D$62:D$81)-D83</f>
        <v/>
      </c>
      <c r="E85" s="33">
        <f>SUMIF($C$62:$C$81,$C85,E$62:E$81)-E83</f>
        <v/>
      </c>
      <c r="F85" s="33">
        <f>SUMIF($C$62:$C$81,$C85,F$62:F$81)-F83</f>
        <v/>
      </c>
      <c r="G85" s="33">
        <f>SUMIF($C$62:$C$81,$C85,G$62:G$81)-G83</f>
        <v/>
      </c>
      <c r="H85" s="33">
        <f>SUMIF($C$62:$C$81,$C85,H$62:H$81)-H83</f>
        <v/>
      </c>
      <c r="I85" s="33">
        <f>SUMIF($C$62:$C$81,$C85,I$62:I$81)-I83</f>
        <v/>
      </c>
      <c r="J85" s="33">
        <f>SUMIF($C$62:$C$81,$C85,J$62:J$81)-J83</f>
        <v/>
      </c>
      <c r="K85" s="33">
        <f>SUMIF($C$62:$C$81,$C85,K$62:K$81)-K83</f>
        <v/>
      </c>
      <c r="L85" s="33">
        <f>SUMIF($C$62:$C$81,$C85,L$62:L$81)-L83</f>
        <v/>
      </c>
      <c r="M85" s="33">
        <f>SUMIF($C$62:$C$81,$C85,M$62:M$81)-M83</f>
        <v/>
      </c>
      <c r="N85" s="33">
        <f>SUMIF($C$62:$C$81,$C85,N$62:N$81)-N83</f>
        <v/>
      </c>
      <c r="O85" s="33">
        <f>SUMIF($C$62:$C$81,$C85,O$62:O$81)-O83</f>
        <v/>
      </c>
    </row>
    <row r="86">
      <c r="A86" s="35" t="n"/>
      <c r="B86" s="35" t="n"/>
      <c r="C86" s="35" t="n"/>
      <c r="D86" s="30" t="n"/>
      <c r="E86" s="30" t="n"/>
      <c r="F86" s="30" t="n"/>
      <c r="G86" s="30" t="n"/>
      <c r="H86" s="30" t="n"/>
      <c r="I86" s="30" t="n"/>
      <c r="J86" s="30" t="n"/>
      <c r="K86" s="30" t="n"/>
      <c r="L86" s="30" t="n"/>
      <c r="M86" s="30" t="n"/>
      <c r="N86" s="30" t="n"/>
      <c r="O86" s="30" t="n"/>
    </row>
    <row r="87">
      <c r="A87" s="35" t="inlineStr">
        <is>
          <t>四國區</t>
        </is>
      </c>
      <c r="B87" s="35" t="inlineStr">
        <is>
          <t>徳島</t>
        </is>
      </c>
      <c r="C87" s="35" t="inlineStr">
        <is>
          <t>男</t>
        </is>
      </c>
      <c r="D87" s="30" t="n">
        <v>114</v>
      </c>
      <c r="E87" s="30" t="n">
        <v>9</v>
      </c>
      <c r="F87" s="30" t="n">
        <v>123</v>
      </c>
      <c r="G87" s="30" t="n">
        <v>11</v>
      </c>
      <c r="H87" s="30" t="n">
        <v>36</v>
      </c>
      <c r="I87" s="30" t="n">
        <v>47</v>
      </c>
      <c r="J87" s="30" t="n">
        <v>8</v>
      </c>
      <c r="K87" s="30" t="n">
        <v>12</v>
      </c>
      <c r="L87" s="30" t="n">
        <v>45</v>
      </c>
      <c r="M87" s="30" t="n">
        <v>11</v>
      </c>
      <c r="N87" s="30" t="n">
        <v>76</v>
      </c>
      <c r="O87" s="30" t="n">
        <v>4128</v>
      </c>
    </row>
    <row r="88">
      <c r="A88" s="35" t="inlineStr">
        <is>
          <t>四國區</t>
        </is>
      </c>
      <c r="B88" s="35" t="inlineStr">
        <is>
          <t>徳島</t>
        </is>
      </c>
      <c r="C88" s="35" t="inlineStr">
        <is>
          <t>女</t>
        </is>
      </c>
      <c r="D88" s="30" t="n">
        <v>152</v>
      </c>
      <c r="E88" s="30" t="n">
        <v>13</v>
      </c>
      <c r="F88" s="30" t="n">
        <v>165</v>
      </c>
      <c r="G88" s="30" t="n">
        <v>14</v>
      </c>
      <c r="H88" s="30" t="n">
        <v>52</v>
      </c>
      <c r="I88" s="30" t="n">
        <v>66</v>
      </c>
      <c r="J88" s="30" t="n">
        <v>9</v>
      </c>
      <c r="K88" s="30" t="n">
        <v>33</v>
      </c>
      <c r="L88" s="30" t="n">
        <v>49</v>
      </c>
      <c r="M88" s="30" t="n">
        <v>8</v>
      </c>
      <c r="N88" s="30" t="n">
        <v>99</v>
      </c>
      <c r="O88" s="30" t="n"/>
    </row>
    <row r="89">
      <c r="A89" s="35" t="inlineStr">
        <is>
          <t>四國區</t>
        </is>
      </c>
      <c r="B89" s="35" t="inlineStr">
        <is>
          <t>香川</t>
        </is>
      </c>
      <c r="C89" s="35" t="inlineStr">
        <is>
          <t>男</t>
        </is>
      </c>
      <c r="D89" s="30" t="n">
        <v>31</v>
      </c>
      <c r="E89" s="30" t="n">
        <v>1</v>
      </c>
      <c r="F89" s="30" t="n">
        <v>32</v>
      </c>
      <c r="G89" s="30" t="n">
        <v>8</v>
      </c>
      <c r="H89" s="30" t="n"/>
      <c r="I89" s="30" t="n">
        <v>8</v>
      </c>
      <c r="J89" s="30" t="n">
        <v>9</v>
      </c>
      <c r="K89" s="30" t="n">
        <v>2</v>
      </c>
      <c r="L89" s="30" t="n">
        <v>7</v>
      </c>
      <c r="M89" s="35" t="n">
        <v>6</v>
      </c>
      <c r="N89" s="35" t="n">
        <v>24</v>
      </c>
      <c r="O89" s="31" t="n">
        <v>1199</v>
      </c>
    </row>
    <row r="90">
      <c r="A90" s="35" t="inlineStr">
        <is>
          <t>四國區</t>
        </is>
      </c>
      <c r="B90" s="35" t="inlineStr">
        <is>
          <t>香川</t>
        </is>
      </c>
      <c r="C90" s="35" t="inlineStr">
        <is>
          <t>女</t>
        </is>
      </c>
      <c r="D90" s="30" t="n">
        <v>42</v>
      </c>
      <c r="E90" s="30" t="n">
        <v>1</v>
      </c>
      <c r="F90" s="30" t="n">
        <v>43</v>
      </c>
      <c r="G90" s="30" t="n">
        <v>8</v>
      </c>
      <c r="H90" s="30" t="n">
        <v>2</v>
      </c>
      <c r="I90" s="30" t="n">
        <v>10</v>
      </c>
      <c r="J90" s="30" t="n">
        <v>14</v>
      </c>
      <c r="K90" s="30" t="n">
        <v>6</v>
      </c>
      <c r="L90" s="30" t="n">
        <v>10</v>
      </c>
      <c r="M90" s="35" t="n">
        <v>3</v>
      </c>
      <c r="N90" s="35" t="n">
        <v>33</v>
      </c>
      <c r="O90" s="35" t="n"/>
    </row>
    <row r="91">
      <c r="A91" s="35" t="inlineStr">
        <is>
          <t>四國區</t>
        </is>
      </c>
      <c r="B91" s="35" t="inlineStr">
        <is>
          <t>愛媛</t>
        </is>
      </c>
      <c r="C91" s="35" t="inlineStr">
        <is>
          <t>男</t>
        </is>
      </c>
      <c r="D91" s="30" t="n">
        <v>103</v>
      </c>
      <c r="E91" s="30" t="n">
        <v>13</v>
      </c>
      <c r="F91" s="30" t="n">
        <v>116</v>
      </c>
      <c r="G91" s="30" t="n">
        <v>17</v>
      </c>
      <c r="H91" s="30" t="n">
        <v>10</v>
      </c>
      <c r="I91" s="30" t="n">
        <v>27</v>
      </c>
      <c r="J91" s="30" t="n">
        <v>30</v>
      </c>
      <c r="K91" s="30" t="n">
        <v>28</v>
      </c>
      <c r="L91" s="30" t="n">
        <v>24</v>
      </c>
      <c r="M91" s="35" t="n">
        <v>7</v>
      </c>
      <c r="N91" s="35" t="n">
        <v>89</v>
      </c>
      <c r="O91" s="31" t="n">
        <v>3996</v>
      </c>
    </row>
    <row r="92">
      <c r="A92" s="35" t="inlineStr">
        <is>
          <t>四國區</t>
        </is>
      </c>
      <c r="B92" s="35" t="inlineStr">
        <is>
          <t>愛媛</t>
        </is>
      </c>
      <c r="C92" s="35" t="inlineStr">
        <is>
          <t>女</t>
        </is>
      </c>
      <c r="D92" s="30" t="n">
        <v>117</v>
      </c>
      <c r="E92" s="30" t="n">
        <v>11</v>
      </c>
      <c r="F92" s="30" t="n">
        <v>128</v>
      </c>
      <c r="G92" s="30" t="n">
        <v>14</v>
      </c>
      <c r="H92" s="30" t="n">
        <v>14</v>
      </c>
      <c r="I92" s="30" t="n">
        <v>28</v>
      </c>
      <c r="J92" s="30" t="n">
        <v>27</v>
      </c>
      <c r="K92" s="30" t="n">
        <v>29</v>
      </c>
      <c r="L92" s="30" t="n">
        <v>30</v>
      </c>
      <c r="M92" s="35" t="n">
        <v>14</v>
      </c>
      <c r="N92" s="35" t="n">
        <v>100</v>
      </c>
      <c r="O92" s="35" t="n"/>
    </row>
    <row r="93">
      <c r="A93" s="35" t="inlineStr">
        <is>
          <t>四國區</t>
        </is>
      </c>
      <c r="B93" s="35" t="inlineStr">
        <is>
          <t>高知</t>
        </is>
      </c>
      <c r="C93" s="35" t="inlineStr">
        <is>
          <t>男</t>
        </is>
      </c>
      <c r="D93" s="30" t="n">
        <v>108</v>
      </c>
      <c r="E93" s="30" t="n">
        <v>10</v>
      </c>
      <c r="F93" s="30" t="n">
        <v>118</v>
      </c>
      <c r="G93" s="30" t="n">
        <v>16</v>
      </c>
      <c r="H93" s="30" t="n">
        <v>5</v>
      </c>
      <c r="I93" s="30" t="n">
        <v>21</v>
      </c>
      <c r="J93" s="30" t="n">
        <v>11</v>
      </c>
      <c r="K93" s="30" t="n">
        <v>17</v>
      </c>
      <c r="L93" s="30" t="n">
        <v>53</v>
      </c>
      <c r="M93" s="35" t="n">
        <v>16</v>
      </c>
      <c r="N93" s="35" t="n">
        <v>97</v>
      </c>
      <c r="O93" s="31" t="n">
        <v>2056</v>
      </c>
    </row>
    <row r="94">
      <c r="A94" s="35" t="inlineStr">
        <is>
          <t>四國區</t>
        </is>
      </c>
      <c r="B94" s="35" t="inlineStr">
        <is>
          <t>高知</t>
        </is>
      </c>
      <c r="C94" s="35" t="inlineStr">
        <is>
          <t>女</t>
        </is>
      </c>
      <c r="D94" s="30" t="n">
        <v>60</v>
      </c>
      <c r="E94" s="30" t="n">
        <v>6</v>
      </c>
      <c r="F94" s="30" t="n">
        <v>66</v>
      </c>
      <c r="G94" s="30" t="n">
        <v>6</v>
      </c>
      <c r="H94" s="30" t="n">
        <v>8</v>
      </c>
      <c r="I94" s="30" t="n">
        <v>14</v>
      </c>
      <c r="J94" s="30" t="n">
        <v>9</v>
      </c>
      <c r="K94" s="30" t="n">
        <v>11</v>
      </c>
      <c r="L94" s="30" t="n">
        <v>20</v>
      </c>
      <c r="M94" s="35" t="n">
        <v>12</v>
      </c>
      <c r="N94" s="35" t="n">
        <v>52</v>
      </c>
      <c r="O94" s="35" t="n"/>
    </row>
    <row r="95" customFormat="1" s="7">
      <c r="A95" s="35" t="inlineStr">
        <is>
          <t>四國區</t>
        </is>
      </c>
      <c r="B95" s="35" t="inlineStr">
        <is>
          <t>計</t>
        </is>
      </c>
      <c r="C95" s="35" t="inlineStr">
        <is>
          <t>男</t>
        </is>
      </c>
      <c r="D95" s="30" t="n">
        <v>356</v>
      </c>
      <c r="E95" s="30" t="n">
        <v>33</v>
      </c>
      <c r="F95" s="30" t="n">
        <v>389</v>
      </c>
      <c r="G95" s="30" t="n">
        <v>52</v>
      </c>
      <c r="H95" s="30" t="n">
        <v>51</v>
      </c>
      <c r="I95" s="30" t="n">
        <v>103</v>
      </c>
      <c r="J95" s="30" t="n">
        <v>58</v>
      </c>
      <c r="K95" s="30" t="n">
        <v>59</v>
      </c>
      <c r="L95" s="35" t="n">
        <v>129</v>
      </c>
      <c r="M95" s="35" t="n">
        <v>40</v>
      </c>
      <c r="N95" s="35" t="n">
        <v>286</v>
      </c>
      <c r="O95" s="31" t="n">
        <v>11379</v>
      </c>
    </row>
    <row r="96" customFormat="1" s="7">
      <c r="A96" s="35" t="inlineStr">
        <is>
          <t>四國區</t>
        </is>
      </c>
      <c r="B96" s="35" t="inlineStr">
        <is>
          <t>計</t>
        </is>
      </c>
      <c r="C96" s="35" t="inlineStr">
        <is>
          <t>女</t>
        </is>
      </c>
      <c r="D96" s="30" t="n">
        <v>371</v>
      </c>
      <c r="E96" s="30" t="n">
        <v>31</v>
      </c>
      <c r="F96" s="30" t="n">
        <v>402</v>
      </c>
      <c r="G96" s="30" t="n">
        <v>42</v>
      </c>
      <c r="H96" s="30" t="n">
        <v>76</v>
      </c>
      <c r="I96" s="30" t="n">
        <v>118</v>
      </c>
      <c r="J96" s="30" t="n">
        <v>59</v>
      </c>
      <c r="K96" s="30" t="n">
        <v>79</v>
      </c>
      <c r="L96" s="30" t="n">
        <v>109</v>
      </c>
      <c r="M96" s="35" t="n">
        <v>37</v>
      </c>
      <c r="N96" s="35" t="n">
        <v>284</v>
      </c>
      <c r="O96" s="31" t="n"/>
    </row>
    <row r="97" customFormat="1" s="5">
      <c r="A97" s="34" t="n"/>
      <c r="B97" s="34" t="inlineStr">
        <is>
          <t>check</t>
        </is>
      </c>
      <c r="C97" s="34" t="inlineStr">
        <is>
          <t>男</t>
        </is>
      </c>
      <c r="D97" s="33">
        <f>SUMIF($C$87:$C$94,$C97,D$87:D$94)-D95</f>
        <v/>
      </c>
      <c r="E97" s="33">
        <f>SUMIF($C$87:$C$94,$C97,E$87:E$94)-E95</f>
        <v/>
      </c>
      <c r="F97" s="33">
        <f>SUMIF($C$87:$C$94,$C97,F$87:F$94)-F95</f>
        <v/>
      </c>
      <c r="G97" s="33">
        <f>SUMIF($C$87:$C$94,$C97,G$87:G$94)-G95</f>
        <v/>
      </c>
      <c r="H97" s="33">
        <f>SUMIF($C$87:$C$94,$C97,H$87:H$94)-H95</f>
        <v/>
      </c>
      <c r="I97" s="33">
        <f>SUMIF($C$87:$C$94,$C97,I$87:I$94)-I95</f>
        <v/>
      </c>
      <c r="J97" s="33">
        <f>SUMIF($C$87:$C$94,$C97,J$87:J$94)-J95</f>
        <v/>
      </c>
      <c r="K97" s="33">
        <f>SUMIF($C$87:$C$94,$C97,K$87:K$94)-K95</f>
        <v/>
      </c>
      <c r="L97" s="33">
        <f>SUMIF($C$87:$C$94,$C97,L$87:L$94)-L95</f>
        <v/>
      </c>
      <c r="M97" s="33">
        <f>SUMIF($C$87:$C$94,$C97,M$87:M$94)-M95</f>
        <v/>
      </c>
      <c r="N97" s="33">
        <f>SUMIF($C$87:$C$94,$C97,N$87:N$94)-N95</f>
        <v/>
      </c>
      <c r="O97" s="33">
        <f>SUMIF($C$87:$C$94,$C97,O$87:O$94)-O95</f>
        <v/>
      </c>
    </row>
    <row r="98" customFormat="1" s="5">
      <c r="A98" s="34" t="n"/>
      <c r="B98" s="34" t="inlineStr">
        <is>
          <t>check</t>
        </is>
      </c>
      <c r="C98" s="34" t="inlineStr">
        <is>
          <t>女</t>
        </is>
      </c>
      <c r="D98" s="33">
        <f>SUMIF($C$87:$C$94,$C98,D$87:D$94)-D96</f>
        <v/>
      </c>
      <c r="E98" s="33">
        <f>SUMIF($C$87:$C$94,$C98,E$87:E$94)-E96</f>
        <v/>
      </c>
      <c r="F98" s="33">
        <f>SUMIF($C$87:$C$94,$C98,F$87:F$94)-F96</f>
        <v/>
      </c>
      <c r="G98" s="33">
        <f>SUMIF($C$87:$C$94,$C98,G$87:G$94)-G96</f>
        <v/>
      </c>
      <c r="H98" s="33">
        <f>SUMIF($C$87:$C$94,$C98,H$87:H$94)-H96</f>
        <v/>
      </c>
      <c r="I98" s="33">
        <f>SUMIF($C$87:$C$94,$C98,I$87:I$94)-I96</f>
        <v/>
      </c>
      <c r="J98" s="33">
        <f>SUMIF($C$87:$C$94,$C98,J$87:J$94)-J96</f>
        <v/>
      </c>
      <c r="K98" s="33">
        <f>SUMIF($C$87:$C$94,$C98,K$87:K$94)-K96</f>
        <v/>
      </c>
      <c r="L98" s="33">
        <f>SUMIF($C$87:$C$94,$C98,L$87:L$94)-L96</f>
        <v/>
      </c>
      <c r="M98" s="33">
        <f>SUMIF($C$87:$C$94,$C98,M$87:M$94)-M96</f>
        <v/>
      </c>
      <c r="N98" s="33">
        <f>SUMIF($C$87:$C$94,$C98,N$87:N$94)-N96</f>
        <v/>
      </c>
      <c r="O98" s="33">
        <f>SUMIF($C$87:$C$94,$C98,O$87:O$94)-O96</f>
        <v/>
      </c>
    </row>
    <row r="99">
      <c r="A99" s="35" t="n"/>
      <c r="B99" s="35" t="n"/>
      <c r="C99" s="35" t="n"/>
      <c r="D99" s="30" t="n"/>
      <c r="E99" s="30" t="n"/>
      <c r="F99" s="30" t="n"/>
      <c r="G99" s="30" t="n"/>
      <c r="H99" s="30" t="n"/>
      <c r="I99" s="30" t="n"/>
      <c r="J99" s="30" t="n"/>
      <c r="K99" s="30" t="n"/>
      <c r="L99" s="30" t="n"/>
      <c r="M99" s="35" t="n"/>
      <c r="N99" s="35" t="n"/>
      <c r="O99" s="35" t="n"/>
    </row>
    <row r="100">
      <c r="A100" s="35" t="inlineStr">
        <is>
          <t>九州區</t>
        </is>
      </c>
      <c r="B100" s="35" t="inlineStr">
        <is>
          <t>長崎</t>
        </is>
      </c>
      <c r="C100" s="35" t="inlineStr">
        <is>
          <t>男</t>
        </is>
      </c>
      <c r="D100" s="30" t="n">
        <v>226</v>
      </c>
      <c r="E100" s="30" t="n">
        <v>27</v>
      </c>
      <c r="F100" s="30" t="n">
        <v>253</v>
      </c>
      <c r="G100" s="30" t="n">
        <v>25</v>
      </c>
      <c r="H100" s="30" t="n">
        <v>1</v>
      </c>
      <c r="I100" s="30" t="n">
        <v>26</v>
      </c>
      <c r="J100" s="30" t="n">
        <v>34</v>
      </c>
      <c r="K100" s="30" t="n">
        <v>71</v>
      </c>
      <c r="L100" s="30" t="n">
        <v>95</v>
      </c>
      <c r="M100" s="35" t="n">
        <v>27</v>
      </c>
      <c r="N100" s="35" t="n">
        <v>227</v>
      </c>
      <c r="O100" s="31" t="n">
        <v>8081</v>
      </c>
    </row>
    <row r="101">
      <c r="A101" s="35" t="inlineStr">
        <is>
          <t>九州區</t>
        </is>
      </c>
      <c r="B101" s="35" t="inlineStr">
        <is>
          <t>長崎</t>
        </is>
      </c>
      <c r="C101" s="35" t="inlineStr">
        <is>
          <t>女</t>
        </is>
      </c>
      <c r="D101" s="30" t="n">
        <v>213</v>
      </c>
      <c r="E101" s="30" t="n">
        <v>24</v>
      </c>
      <c r="F101" s="30" t="n">
        <v>237</v>
      </c>
      <c r="G101" s="30" t="n">
        <v>17</v>
      </c>
      <c r="H101" s="30" t="n">
        <v>1</v>
      </c>
      <c r="I101" s="30" t="n">
        <v>18</v>
      </c>
      <c r="J101" s="30" t="n">
        <v>30</v>
      </c>
      <c r="K101" s="30" t="n">
        <v>87</v>
      </c>
      <c r="L101" s="30" t="n">
        <v>87</v>
      </c>
      <c r="M101" s="35" t="n">
        <v>15</v>
      </c>
      <c r="N101" s="35" t="n">
        <v>219</v>
      </c>
      <c r="O101" s="35" t="n"/>
    </row>
    <row r="102">
      <c r="A102" s="35" t="inlineStr">
        <is>
          <t>九州區</t>
        </is>
      </c>
      <c r="B102" s="35" t="inlineStr">
        <is>
          <t>佐賀</t>
        </is>
      </c>
      <c r="C102" s="35" t="inlineStr">
        <is>
          <t>男</t>
        </is>
      </c>
      <c r="D102" s="30" t="n">
        <v>144</v>
      </c>
      <c r="E102" s="30" t="n">
        <v>19</v>
      </c>
      <c r="F102" s="30" t="n">
        <v>163</v>
      </c>
      <c r="G102" s="30" t="n">
        <v>8</v>
      </c>
      <c r="H102" s="30" t="n">
        <v>129</v>
      </c>
      <c r="I102" s="30" t="n">
        <v>137</v>
      </c>
      <c r="J102" s="30" t="n">
        <v>8</v>
      </c>
      <c r="K102" s="30" t="n">
        <v>8</v>
      </c>
      <c r="L102" s="35" t="n">
        <v>10</v>
      </c>
      <c r="M102" s="35" t="n"/>
      <c r="N102" s="35" t="n">
        <v>26</v>
      </c>
      <c r="O102" s="31" t="n">
        <v>3207</v>
      </c>
    </row>
    <row r="103">
      <c r="A103" s="35" t="inlineStr">
        <is>
          <t>九州區</t>
        </is>
      </c>
      <c r="B103" s="35" t="inlineStr">
        <is>
          <t>佐賀</t>
        </is>
      </c>
      <c r="C103" s="35" t="inlineStr">
        <is>
          <t>女</t>
        </is>
      </c>
      <c r="D103" s="30" t="n">
        <v>165</v>
      </c>
      <c r="E103" s="30" t="n">
        <v>12</v>
      </c>
      <c r="F103" s="30" t="n">
        <v>177</v>
      </c>
      <c r="G103" s="30" t="n">
        <v>7</v>
      </c>
      <c r="H103" s="30" t="n">
        <v>141</v>
      </c>
      <c r="I103" s="30" t="n">
        <v>148</v>
      </c>
      <c r="J103" s="30" t="n">
        <v>11</v>
      </c>
      <c r="K103" s="30" t="n">
        <v>13</v>
      </c>
      <c r="L103" s="30" t="n">
        <v>4</v>
      </c>
      <c r="M103" s="35" t="n">
        <v>1</v>
      </c>
      <c r="N103" s="35" t="n">
        <v>29</v>
      </c>
      <c r="O103" s="35" t="n"/>
    </row>
    <row r="104">
      <c r="A104" s="35" t="inlineStr">
        <is>
          <t>九州區</t>
        </is>
      </c>
      <c r="B104" s="35" t="inlineStr">
        <is>
          <t>福岡</t>
        </is>
      </c>
      <c r="C104" s="35" t="inlineStr">
        <is>
          <t>男</t>
        </is>
      </c>
      <c r="D104" s="30" t="n">
        <v>205</v>
      </c>
      <c r="E104" s="30" t="n">
        <v>16</v>
      </c>
      <c r="F104" s="30" t="n">
        <v>221</v>
      </c>
      <c r="G104" s="30" t="n">
        <v>30</v>
      </c>
      <c r="H104" s="30" t="n">
        <v>23</v>
      </c>
      <c r="I104" s="30" t="n">
        <v>53</v>
      </c>
      <c r="J104" s="30" t="n">
        <v>22</v>
      </c>
      <c r="K104" s="30" t="n">
        <v>52</v>
      </c>
      <c r="L104" s="35" t="n">
        <v>83</v>
      </c>
      <c r="M104" s="35" t="n">
        <v>11</v>
      </c>
      <c r="N104" s="35" t="n">
        <v>168</v>
      </c>
      <c r="O104" s="31" t="n">
        <v>7094</v>
      </c>
    </row>
    <row r="105">
      <c r="A105" s="35" t="inlineStr">
        <is>
          <t>九州區</t>
        </is>
      </c>
      <c r="B105" s="35" t="inlineStr">
        <is>
          <t>福岡</t>
        </is>
      </c>
      <c r="C105" s="35" t="inlineStr">
        <is>
          <t>女</t>
        </is>
      </c>
      <c r="D105" s="30" t="n">
        <v>234</v>
      </c>
      <c r="E105" s="30" t="n">
        <v>16</v>
      </c>
      <c r="F105" s="30" t="n">
        <v>250</v>
      </c>
      <c r="G105" s="30" t="n">
        <v>38</v>
      </c>
      <c r="H105" s="30" t="n">
        <v>12</v>
      </c>
      <c r="I105" s="30" t="n">
        <v>50</v>
      </c>
      <c r="J105" s="30" t="n">
        <v>32</v>
      </c>
      <c r="K105" s="30" t="n">
        <v>67</v>
      </c>
      <c r="L105" s="30" t="n">
        <v>93</v>
      </c>
      <c r="M105" s="35" t="n">
        <v>8</v>
      </c>
      <c r="N105" s="35" t="n">
        <v>200</v>
      </c>
      <c r="O105" s="35" t="n"/>
    </row>
    <row r="106">
      <c r="A106" s="35" t="inlineStr">
        <is>
          <t>九州區</t>
        </is>
      </c>
      <c r="B106" s="35" t="inlineStr">
        <is>
          <t>熊本</t>
        </is>
      </c>
      <c r="C106" s="35" t="inlineStr">
        <is>
          <t>男</t>
        </is>
      </c>
      <c r="D106" s="30" t="n">
        <v>67</v>
      </c>
      <c r="E106" s="30" t="n">
        <v>11</v>
      </c>
      <c r="F106" s="30" t="n">
        <v>78</v>
      </c>
      <c r="G106" s="30" t="n">
        <v>8</v>
      </c>
      <c r="H106" s="30" t="n">
        <v>11</v>
      </c>
      <c r="I106" s="30" t="n">
        <v>19</v>
      </c>
      <c r="J106" s="30" t="n">
        <v>17</v>
      </c>
      <c r="K106" s="30" t="n">
        <v>16</v>
      </c>
      <c r="L106" s="30" t="n">
        <v>25</v>
      </c>
      <c r="M106" s="35" t="n">
        <v>1</v>
      </c>
      <c r="N106" s="35" t="n">
        <v>59</v>
      </c>
      <c r="O106" s="31" t="n">
        <v>2159</v>
      </c>
    </row>
    <row r="107">
      <c r="A107" s="35" t="inlineStr">
        <is>
          <t>九州區</t>
        </is>
      </c>
      <c r="B107" s="35" t="inlineStr">
        <is>
          <t>熊本</t>
        </is>
      </c>
      <c r="C107" s="35" t="inlineStr">
        <is>
          <t>女</t>
        </is>
      </c>
      <c r="D107" s="30" t="n">
        <v>66</v>
      </c>
      <c r="E107" s="30" t="n">
        <v>8</v>
      </c>
      <c r="F107" s="30" t="n">
        <v>74</v>
      </c>
      <c r="G107" s="30" t="n">
        <v>3</v>
      </c>
      <c r="H107" s="30" t="n">
        <v>7</v>
      </c>
      <c r="I107" s="30" t="n">
        <v>10</v>
      </c>
      <c r="J107" s="30" t="n">
        <v>17</v>
      </c>
      <c r="K107" s="30" t="n">
        <v>17</v>
      </c>
      <c r="L107" s="30" t="n">
        <v>27</v>
      </c>
      <c r="M107" s="35" t="n">
        <v>3</v>
      </c>
      <c r="N107" s="35" t="n">
        <v>64</v>
      </c>
      <c r="O107" s="35" t="n"/>
    </row>
    <row r="108">
      <c r="A108" s="35" t="inlineStr">
        <is>
          <t>九州區</t>
        </is>
      </c>
      <c r="B108" s="35" t="inlineStr">
        <is>
          <t>大分</t>
        </is>
      </c>
      <c r="C108" s="35" t="inlineStr">
        <is>
          <t>男</t>
        </is>
      </c>
      <c r="D108" s="30" t="n">
        <v>60</v>
      </c>
      <c r="E108" s="30" t="n">
        <v>6</v>
      </c>
      <c r="F108" s="30" t="n">
        <v>66</v>
      </c>
      <c r="G108" s="30" t="n">
        <v>7</v>
      </c>
      <c r="H108" s="30" t="n">
        <v>1</v>
      </c>
      <c r="I108" s="30" t="n">
        <v>8</v>
      </c>
      <c r="J108" s="30" t="n">
        <v>20</v>
      </c>
      <c r="K108" s="30" t="n">
        <v>14</v>
      </c>
      <c r="L108" s="35" t="n">
        <v>13</v>
      </c>
      <c r="M108" s="35" t="n">
        <v>11</v>
      </c>
      <c r="N108" s="35" t="n">
        <v>58</v>
      </c>
      <c r="O108" s="31" t="n">
        <v>2616</v>
      </c>
    </row>
    <row r="109">
      <c r="A109" s="35" t="inlineStr">
        <is>
          <t>九州區</t>
        </is>
      </c>
      <c r="B109" s="35" t="inlineStr">
        <is>
          <t>大分</t>
        </is>
      </c>
      <c r="C109" s="35" t="inlineStr">
        <is>
          <t>女</t>
        </is>
      </c>
      <c r="D109" s="30" t="n">
        <v>80</v>
      </c>
      <c r="E109" s="30" t="n">
        <v>5</v>
      </c>
      <c r="F109" s="30" t="n">
        <v>85</v>
      </c>
      <c r="G109" s="30" t="n">
        <v>12</v>
      </c>
      <c r="H109" s="30" t="n">
        <v>4</v>
      </c>
      <c r="I109" s="30" t="n">
        <v>16</v>
      </c>
      <c r="J109" s="30" t="n">
        <v>23</v>
      </c>
      <c r="K109" s="30" t="n">
        <v>17</v>
      </c>
      <c r="L109" s="30" t="n">
        <v>23</v>
      </c>
      <c r="M109" s="35" t="n">
        <v>6</v>
      </c>
      <c r="N109" s="35" t="n">
        <v>69</v>
      </c>
      <c r="O109" s="35" t="n"/>
    </row>
    <row r="110">
      <c r="A110" s="35" t="inlineStr">
        <is>
          <t>九州區</t>
        </is>
      </c>
      <c r="B110" s="35" t="inlineStr">
        <is>
          <t>宮崎</t>
        </is>
      </c>
      <c r="C110" s="35" t="inlineStr">
        <is>
          <t>男</t>
        </is>
      </c>
      <c r="D110" s="30" t="n">
        <v>22</v>
      </c>
      <c r="E110" s="30" t="n">
        <v>4</v>
      </c>
      <c r="F110" s="30" t="n">
        <v>26</v>
      </c>
      <c r="G110" s="30" t="n">
        <v>6</v>
      </c>
      <c r="H110" s="30" t="n">
        <v>3</v>
      </c>
      <c r="I110" s="30" t="n">
        <v>9</v>
      </c>
      <c r="J110" s="30" t="n">
        <v>11</v>
      </c>
      <c r="K110" s="30" t="n">
        <v>3</v>
      </c>
      <c r="L110" s="35" t="n">
        <v>2</v>
      </c>
      <c r="M110" s="35" t="n">
        <v>1</v>
      </c>
      <c r="N110" s="35" t="n">
        <v>17</v>
      </c>
      <c r="O110" s="35" t="n">
        <v>402</v>
      </c>
    </row>
    <row r="111">
      <c r="A111" s="35" t="inlineStr">
        <is>
          <t>九州區</t>
        </is>
      </c>
      <c r="B111" s="35" t="inlineStr">
        <is>
          <t>宮崎</t>
        </is>
      </c>
      <c r="C111" s="35" t="inlineStr">
        <is>
          <t>女</t>
        </is>
      </c>
      <c r="D111" s="30" t="n">
        <v>10</v>
      </c>
      <c r="E111" s="30" t="n"/>
      <c r="F111" s="30" t="n">
        <v>10</v>
      </c>
      <c r="G111" s="30" t="n">
        <v>4</v>
      </c>
      <c r="H111" s="30" t="n"/>
      <c r="I111" s="30" t="n">
        <v>4</v>
      </c>
      <c r="J111" s="30" t="n">
        <v>3</v>
      </c>
      <c r="K111" s="30" t="n">
        <v>2</v>
      </c>
      <c r="L111" s="35" t="n">
        <v>1</v>
      </c>
      <c r="M111" s="35" t="n"/>
      <c r="N111" s="35" t="n">
        <v>6</v>
      </c>
      <c r="O111" s="35" t="n"/>
    </row>
    <row r="112">
      <c r="A112" s="35" t="inlineStr">
        <is>
          <t>九州區</t>
        </is>
      </c>
      <c r="B112" s="35" t="inlineStr">
        <is>
          <t>鹿児島</t>
        </is>
      </c>
      <c r="C112" s="35" t="inlineStr">
        <is>
          <t>男</t>
        </is>
      </c>
      <c r="D112" s="30" t="n">
        <v>14</v>
      </c>
      <c r="E112" s="30" t="n">
        <v>2</v>
      </c>
      <c r="F112" s="30" t="n">
        <v>16</v>
      </c>
      <c r="G112" s="30" t="n">
        <v>1</v>
      </c>
      <c r="H112" s="30" t="n">
        <v>1</v>
      </c>
      <c r="I112" s="30" t="n">
        <v>2</v>
      </c>
      <c r="J112" s="30" t="n">
        <v>7</v>
      </c>
      <c r="K112" s="30" t="n">
        <v>3</v>
      </c>
      <c r="L112" s="30" t="n">
        <v>4</v>
      </c>
      <c r="M112" s="35" t="n"/>
      <c r="N112" s="35" t="n">
        <v>14</v>
      </c>
      <c r="O112" s="35" t="n">
        <v>479</v>
      </c>
    </row>
    <row r="113">
      <c r="A113" s="35" t="inlineStr">
        <is>
          <t>九州區</t>
        </is>
      </c>
      <c r="B113" s="35" t="inlineStr">
        <is>
          <t>鹿児島</t>
        </is>
      </c>
      <c r="C113" s="35" t="inlineStr">
        <is>
          <t>女</t>
        </is>
      </c>
      <c r="D113" s="30" t="n">
        <v>16</v>
      </c>
      <c r="E113" s="30" t="n"/>
      <c r="F113" s="30" t="n">
        <v>16</v>
      </c>
      <c r="G113" s="30" t="n">
        <v>1</v>
      </c>
      <c r="H113" s="30" t="n">
        <v>4</v>
      </c>
      <c r="I113" s="30" t="n">
        <v>5</v>
      </c>
      <c r="J113" s="30" t="n">
        <v>3</v>
      </c>
      <c r="K113" s="30" t="n">
        <v>2</v>
      </c>
      <c r="L113" s="30" t="n">
        <v>6</v>
      </c>
      <c r="M113" s="35" t="n"/>
      <c r="N113" s="35" t="n">
        <v>11</v>
      </c>
      <c r="O113" s="35" t="n"/>
    </row>
    <row r="114" customFormat="1" s="7">
      <c r="A114" s="35" t="inlineStr">
        <is>
          <t>九州區</t>
        </is>
      </c>
      <c r="B114" s="35" t="inlineStr">
        <is>
          <t>計</t>
        </is>
      </c>
      <c r="C114" s="35" t="inlineStr">
        <is>
          <t>男</t>
        </is>
      </c>
      <c r="D114" s="30" t="n">
        <v>738</v>
      </c>
      <c r="E114" s="30" t="n">
        <v>85</v>
      </c>
      <c r="F114" s="30" t="n">
        <v>823</v>
      </c>
      <c r="G114" s="30" t="n">
        <v>85</v>
      </c>
      <c r="H114" s="30" t="n">
        <v>169</v>
      </c>
      <c r="I114" s="30" t="n">
        <v>254</v>
      </c>
      <c r="J114" s="30" t="n">
        <v>119</v>
      </c>
      <c r="K114" s="30" t="n">
        <v>167</v>
      </c>
      <c r="L114" s="30" t="n">
        <v>232</v>
      </c>
      <c r="M114" s="35" t="n">
        <v>51</v>
      </c>
      <c r="N114" s="35" t="n">
        <v>569</v>
      </c>
      <c r="O114" s="31" t="n">
        <v>24038</v>
      </c>
    </row>
    <row r="115" customFormat="1" s="7">
      <c r="A115" s="35" t="inlineStr">
        <is>
          <t>九州區</t>
        </is>
      </c>
      <c r="B115" s="35" t="inlineStr">
        <is>
          <t>計</t>
        </is>
      </c>
      <c r="C115" s="35" t="inlineStr">
        <is>
          <t>女</t>
        </is>
      </c>
      <c r="D115" s="30" t="n">
        <v>784</v>
      </c>
      <c r="E115" s="30" t="n">
        <v>65</v>
      </c>
      <c r="F115" s="30" t="n">
        <v>849</v>
      </c>
      <c r="G115" s="30" t="n">
        <v>82</v>
      </c>
      <c r="H115" s="30" t="n">
        <v>169</v>
      </c>
      <c r="I115" s="30" t="n">
        <v>251</v>
      </c>
      <c r="J115" s="30" t="n">
        <v>119</v>
      </c>
      <c r="K115" s="30" t="n">
        <v>205</v>
      </c>
      <c r="L115" s="30" t="n">
        <v>241</v>
      </c>
      <c r="M115" s="35" t="n">
        <v>33</v>
      </c>
      <c r="N115" s="35" t="n">
        <v>598</v>
      </c>
      <c r="O115" s="35" t="n"/>
    </row>
    <row r="116" customFormat="1" s="5">
      <c r="A116" s="34" t="n"/>
      <c r="B116" s="34" t="inlineStr">
        <is>
          <t>check</t>
        </is>
      </c>
      <c r="C116" s="34" t="inlineStr">
        <is>
          <t>男</t>
        </is>
      </c>
      <c r="D116" s="33">
        <f>SUMIF($C$100:$C$113,$C116,D$100:D$113)-D114</f>
        <v/>
      </c>
      <c r="E116" s="33">
        <f>SUMIF($C$100:$C$113,$C116,E$100:E$113)-E114</f>
        <v/>
      </c>
      <c r="F116" s="33">
        <f>SUMIF($C$100:$C$113,$C116,F$100:F$113)-F114</f>
        <v/>
      </c>
      <c r="G116" s="33">
        <f>SUMIF($C$100:$C$113,$C116,G$100:G$113)-G114</f>
        <v/>
      </c>
      <c r="H116" s="33">
        <f>SUMIF($C$100:$C$113,$C116,H$100:H$113)-H114</f>
        <v/>
      </c>
      <c r="I116" s="33">
        <f>SUMIF($C$100:$C$113,$C116,I$100:I$113)-I114</f>
        <v/>
      </c>
      <c r="J116" s="33">
        <f>SUMIF($C$100:$C$113,$C116,J$100:J$113)-J114</f>
        <v/>
      </c>
      <c r="K116" s="33">
        <f>SUMIF($C$100:$C$113,$C116,K$100:K$113)-K114</f>
        <v/>
      </c>
      <c r="L116" s="33">
        <f>SUMIF($C$100:$C$113,$C116,L$100:L$113)-L114</f>
        <v/>
      </c>
      <c r="M116" s="33">
        <f>SUMIF($C$100:$C$113,$C116,M$100:M$113)-M114</f>
        <v/>
      </c>
      <c r="N116" s="33">
        <f>SUMIF($C$100:$C$113,$C116,N$100:N$113)-N114</f>
        <v/>
      </c>
      <c r="O116" s="33">
        <f>SUMIF($C$100:$C$113,$C116,O$100:O$113)-O114</f>
        <v/>
      </c>
    </row>
    <row r="117" customFormat="1" s="5">
      <c r="A117" s="34" t="n"/>
      <c r="B117" s="34" t="inlineStr">
        <is>
          <t>check</t>
        </is>
      </c>
      <c r="C117" s="34" t="inlineStr">
        <is>
          <t>女</t>
        </is>
      </c>
      <c r="D117" s="33">
        <f>SUMIF($C$100:$C$113,$C117,D$100:D$113)-D115</f>
        <v/>
      </c>
      <c r="E117" s="33">
        <f>SUMIF($C$100:$C$113,$C117,E$100:E$113)-E115</f>
        <v/>
      </c>
      <c r="F117" s="33">
        <f>SUMIF($C$100:$C$113,$C117,F$100:F$113)-F115</f>
        <v/>
      </c>
      <c r="G117" s="33">
        <f>SUMIF($C$100:$C$113,$C117,G$100:G$113)-G115</f>
        <v/>
      </c>
      <c r="H117" s="33">
        <f>SUMIF($C$100:$C$113,$C117,H$100:H$113)-H115</f>
        <v/>
      </c>
      <c r="I117" s="33">
        <f>SUMIF($C$100:$C$113,$C117,I$100:I$113)-I115</f>
        <v/>
      </c>
      <c r="J117" s="33">
        <f>SUMIF($C$100:$C$113,$C117,J$100:J$113)-J115</f>
        <v/>
      </c>
      <c r="K117" s="33">
        <f>SUMIF($C$100:$C$113,$C117,K$100:K$113)-K115</f>
        <v/>
      </c>
      <c r="L117" s="33">
        <f>SUMIF($C$100:$C$113,$C117,L$100:L$113)-L115</f>
        <v/>
      </c>
      <c r="M117" s="33">
        <f>SUMIF($C$100:$C$113,$C117,M$100:M$113)-M115</f>
        <v/>
      </c>
      <c r="N117" s="33">
        <f>SUMIF($C$100:$C$113,$C117,N$100:N$113)-N115</f>
        <v/>
      </c>
      <c r="O117" s="33">
        <f>SUMIF($C$100:$C$113,$C117,O$100:O$113)-O115</f>
        <v/>
      </c>
    </row>
    <row r="118">
      <c r="A118" s="35" t="n"/>
      <c r="B118" s="35" t="n"/>
      <c r="C118" s="35" t="n"/>
      <c r="D118" s="30" t="n"/>
      <c r="E118" s="30" t="n"/>
      <c r="F118" s="30" t="n"/>
      <c r="G118" s="30" t="n"/>
      <c r="H118" s="30" t="n"/>
      <c r="I118" s="30" t="n"/>
      <c r="J118" s="30" t="n"/>
      <c r="K118" s="30" t="n"/>
      <c r="L118" s="30" t="n"/>
      <c r="M118" s="30" t="n"/>
      <c r="N118" s="30" t="n"/>
      <c r="O118" s="30" t="n"/>
    </row>
    <row r="119">
      <c r="A119" s="35" t="n"/>
      <c r="B119" s="35" t="inlineStr">
        <is>
          <t>北海道</t>
        </is>
      </c>
      <c r="C119" s="35" t="inlineStr">
        <is>
          <t>男</t>
        </is>
      </c>
      <c r="D119" s="30" t="n">
        <v>84</v>
      </c>
      <c r="E119" s="30" t="n">
        <v>24</v>
      </c>
      <c r="F119" s="30" t="n">
        <v>108</v>
      </c>
      <c r="G119" s="30" t="n">
        <v>6</v>
      </c>
      <c r="H119" s="30" t="n">
        <v>10</v>
      </c>
      <c r="I119" s="30" t="n">
        <v>16</v>
      </c>
      <c r="J119" s="30" t="n">
        <v>23</v>
      </c>
      <c r="K119" s="30" t="n">
        <v>29</v>
      </c>
      <c r="L119" s="30" t="n">
        <v>21</v>
      </c>
      <c r="M119" s="35" t="n">
        <v>19</v>
      </c>
      <c r="N119" s="35" t="n">
        <v>92</v>
      </c>
      <c r="O119" s="31" t="n">
        <v>3675</v>
      </c>
    </row>
    <row r="120">
      <c r="A120" s="35" t="n"/>
      <c r="B120" s="35" t="inlineStr">
        <is>
          <t>北海道</t>
        </is>
      </c>
      <c r="C120" s="35" t="inlineStr">
        <is>
          <t>女</t>
        </is>
      </c>
      <c r="D120" s="30" t="n">
        <v>88</v>
      </c>
      <c r="E120" s="30" t="n">
        <v>12</v>
      </c>
      <c r="F120" s="30" t="n">
        <v>100</v>
      </c>
      <c r="G120" s="30" t="n">
        <v>3</v>
      </c>
      <c r="H120" s="30" t="n">
        <v>11</v>
      </c>
      <c r="I120" s="30" t="n">
        <v>14</v>
      </c>
      <c r="J120" s="30" t="n">
        <v>18</v>
      </c>
      <c r="K120" s="30" t="n">
        <v>21</v>
      </c>
      <c r="L120" s="30" t="n">
        <v>29</v>
      </c>
      <c r="M120" s="35" t="n">
        <v>18</v>
      </c>
      <c r="N120" s="35" t="n">
        <v>86</v>
      </c>
      <c r="O120" s="31" t="n"/>
    </row>
    <row r="121" customFormat="1" s="7">
      <c r="A121" s="35" t="n"/>
      <c r="B121" s="35" t="inlineStr">
        <is>
          <t>総計</t>
        </is>
      </c>
      <c r="C121" s="35" t="inlineStr">
        <is>
          <t>男</t>
        </is>
      </c>
      <c r="D121" s="30" t="n">
        <v>5636</v>
      </c>
      <c r="E121" s="30" t="n">
        <v>515</v>
      </c>
      <c r="F121" s="30" t="n">
        <v>6151</v>
      </c>
      <c r="G121" s="30" t="n">
        <v>652</v>
      </c>
      <c r="H121" s="30" t="n">
        <v>1463</v>
      </c>
      <c r="I121" s="30" t="n">
        <v>2115</v>
      </c>
      <c r="J121" s="30" t="n">
        <v>841</v>
      </c>
      <c r="K121" s="30" t="n">
        <v>1010</v>
      </c>
      <c r="L121" s="30" t="n">
        <v>1569</v>
      </c>
      <c r="M121" s="35" t="n">
        <v>616</v>
      </c>
      <c r="N121" s="31" t="n">
        <v>4036</v>
      </c>
      <c r="O121" s="31" t="n">
        <v>193863</v>
      </c>
    </row>
    <row r="122" customFormat="1" s="7">
      <c r="A122" s="35" t="n"/>
      <c r="B122" s="35" t="inlineStr">
        <is>
          <t>総計</t>
        </is>
      </c>
      <c r="C122" s="35" t="inlineStr">
        <is>
          <t>女</t>
        </is>
      </c>
      <c r="D122" s="30" t="n">
        <v>7454</v>
      </c>
      <c r="E122" s="30" t="n">
        <v>550</v>
      </c>
      <c r="F122" s="30" t="n">
        <v>8004</v>
      </c>
      <c r="G122" s="30" t="n">
        <v>780</v>
      </c>
      <c r="H122" s="30" t="n">
        <v>1925</v>
      </c>
      <c r="I122" s="30" t="n">
        <v>2705</v>
      </c>
      <c r="J122" s="30" t="n">
        <v>919</v>
      </c>
      <c r="K122" s="30" t="n">
        <v>1671</v>
      </c>
      <c r="L122" s="30" t="n">
        <v>2231</v>
      </c>
      <c r="M122" s="35" t="n">
        <v>478</v>
      </c>
      <c r="N122" s="31" t="n">
        <v>5299</v>
      </c>
      <c r="O122" s="31" t="n"/>
    </row>
    <row r="123" customFormat="1" s="7">
      <c r="A123" s="35" t="n"/>
      <c r="B123" s="35" t="inlineStr">
        <is>
          <t>総計</t>
        </is>
      </c>
      <c r="C123" s="35" t="inlineStr">
        <is>
          <t>計</t>
        </is>
      </c>
      <c r="D123" s="30" t="n">
        <v>13090</v>
      </c>
      <c r="E123" s="30" t="n">
        <v>1065</v>
      </c>
      <c r="F123" s="30" t="n">
        <v>14155</v>
      </c>
      <c r="G123" s="30" t="n">
        <v>1432</v>
      </c>
      <c r="H123" s="30" t="n">
        <v>3388</v>
      </c>
      <c r="I123" s="30" t="n">
        <v>4820</v>
      </c>
      <c r="J123" s="30" t="n">
        <v>1760</v>
      </c>
      <c r="K123" s="30" t="n">
        <v>2681</v>
      </c>
      <c r="L123" s="30" t="n">
        <v>3800</v>
      </c>
      <c r="M123" s="31" t="n">
        <v>1094</v>
      </c>
      <c r="N123" s="31" t="n">
        <v>9335</v>
      </c>
      <c r="O123" s="35" t="n"/>
    </row>
    <row r="124" customFormat="1" s="5">
      <c r="A124" s="34" t="n"/>
      <c r="B124" s="34" t="inlineStr">
        <is>
          <t>check</t>
        </is>
      </c>
      <c r="C124" s="34" t="n"/>
      <c r="D124" s="33">
        <f>D121+D122-D123</f>
        <v/>
      </c>
      <c r="E124" s="33">
        <f>E121+E122-E123</f>
        <v/>
      </c>
      <c r="F124" s="33">
        <f>F121+F122-F123</f>
        <v/>
      </c>
      <c r="G124" s="33">
        <f>G121+G122-G123</f>
        <v/>
      </c>
      <c r="H124" s="33">
        <f>H121+H122-H123</f>
        <v/>
      </c>
      <c r="I124" s="33">
        <f>I121+I122-I123</f>
        <v/>
      </c>
      <c r="J124" s="33">
        <f>J121+J122-J123</f>
        <v/>
      </c>
      <c r="K124" s="33">
        <f>K121+K122-K123</f>
        <v/>
      </c>
      <c r="L124" s="33">
        <f>L121+L122-L123</f>
        <v/>
      </c>
      <c r="M124" s="33">
        <f>M121+M122-M123</f>
        <v/>
      </c>
      <c r="N124" s="33">
        <f>N121+N122-N123</f>
        <v/>
      </c>
      <c r="O124" s="33">
        <f>O121+O122-O123</f>
        <v/>
      </c>
    </row>
    <row r="125" customFormat="1" s="5">
      <c r="A125" s="34" t="n"/>
      <c r="B125" s="34" t="inlineStr">
        <is>
          <t>check</t>
        </is>
      </c>
      <c r="C125" s="34" t="inlineStr">
        <is>
          <t>男</t>
        </is>
      </c>
      <c r="D125" s="33">
        <f>D38+D57+D82+D95+D114+D119-D121</f>
        <v/>
      </c>
      <c r="E125" s="33">
        <f>E38+E57+E82+E95+E114+E119-E121</f>
        <v/>
      </c>
      <c r="F125" s="33">
        <f>F38+F57+F82+F95+F114+F119-F121</f>
        <v/>
      </c>
      <c r="G125" s="33">
        <f>G38+G57+G82+G95+G114+G119-G121</f>
        <v/>
      </c>
      <c r="H125" s="33">
        <f>H38+H57+H82+H95+H114+H119-H121</f>
        <v/>
      </c>
      <c r="I125" s="33">
        <f>I38+I57+I82+I95+I114+I119-I121</f>
        <v/>
      </c>
      <c r="J125" s="33">
        <f>J38+J57+J82+J95+J114+J119-J121</f>
        <v/>
      </c>
      <c r="K125" s="33">
        <f>K38+K57+K82+K95+K114+K119-K121</f>
        <v/>
      </c>
      <c r="L125" s="33">
        <f>L38+L57+L82+L95+L114+L119-L121</f>
        <v/>
      </c>
      <c r="M125" s="33">
        <f>M38+M57+M82+M95+M114+M119-M121</f>
        <v/>
      </c>
      <c r="N125" s="33">
        <f>N38+N57+N82+N95+N114+N119-N121</f>
        <v/>
      </c>
      <c r="O125" s="33">
        <f>O38+O57+O82+O95+O114+O119-O121</f>
        <v/>
      </c>
    </row>
    <row r="126" customFormat="1" s="5">
      <c r="A126" s="34" t="n"/>
      <c r="B126" s="34" t="inlineStr">
        <is>
          <t>check</t>
        </is>
      </c>
      <c r="C126" s="34" t="inlineStr">
        <is>
          <t>女</t>
        </is>
      </c>
      <c r="D126" s="33">
        <f>D39+D58+D83+D96+D115+D120-D122</f>
        <v/>
      </c>
      <c r="E126" s="33">
        <f>E39+E58+E83+E96+E115+E120-E122</f>
        <v/>
      </c>
      <c r="F126" s="33">
        <f>F39+F58+F83+F96+F115+F120-F122</f>
        <v/>
      </c>
      <c r="G126" s="33">
        <f>G39+G58+G83+G96+G115+G120-G122</f>
        <v/>
      </c>
      <c r="H126" s="33">
        <f>H39+H58+H83+H96+H115+H120-H122</f>
        <v/>
      </c>
      <c r="I126" s="33">
        <f>I39+I58+I83+I96+I115+I120-I122</f>
        <v/>
      </c>
      <c r="J126" s="33">
        <f>J39+J58+J83+J96+J115+J120-J122</f>
        <v/>
      </c>
      <c r="K126" s="33">
        <f>K39+K58+K83+K96+K115+K120-K122</f>
        <v/>
      </c>
      <c r="L126" s="33">
        <f>L39+L58+L83+L96+L115+L120-L122</f>
        <v/>
      </c>
      <c r="M126" s="33">
        <f>M39+M58+M83+M96+M115+M120-M122</f>
        <v/>
      </c>
      <c r="N126" s="33">
        <f>N39+N58+N83+N96+N115+N120-N122</f>
        <v/>
      </c>
      <c r="O126" s="33">
        <f>O39+O58+O83+O96+O115+O120-O122</f>
        <v/>
      </c>
    </row>
    <row r="127">
      <c r="A127" s="35" t="n"/>
      <c r="B127" s="35" t="n"/>
      <c r="C127" s="35" t="n"/>
      <c r="D127" s="30" t="n"/>
      <c r="E127" s="30" t="n"/>
      <c r="F127" s="30" t="n"/>
      <c r="G127" s="30" t="n"/>
      <c r="H127" s="30" t="n"/>
      <c r="I127" s="30" t="n"/>
      <c r="J127" s="30" t="n"/>
      <c r="K127" s="30" t="n"/>
      <c r="L127" s="30" t="n"/>
      <c r="M127" s="30" t="n"/>
      <c r="N127" s="30" t="n"/>
      <c r="O127" s="30" t="n"/>
    </row>
    <row r="128">
      <c r="A128" s="35" t="n"/>
      <c r="B128" s="35" t="inlineStr">
        <is>
          <t>明治40年</t>
        </is>
      </c>
      <c r="C128" s="35" t="n"/>
      <c r="D128" s="30" t="n">
        <v>13885</v>
      </c>
      <c r="E128" s="30" t="n">
        <v>2180</v>
      </c>
      <c r="F128" s="30" t="n">
        <v>16065</v>
      </c>
      <c r="G128" s="30" t="n">
        <v>1941</v>
      </c>
      <c r="H128" s="30" t="n">
        <v>1018</v>
      </c>
      <c r="I128" s="30" t="n">
        <v>2959</v>
      </c>
      <c r="J128" s="30" t="n">
        <v>2262</v>
      </c>
      <c r="K128" s="30" t="n">
        <v>3586</v>
      </c>
      <c r="L128" s="30" t="n">
        <v>5369</v>
      </c>
      <c r="M128" s="31" t="n">
        <v>1889</v>
      </c>
      <c r="N128" s="31" t="n">
        <v>13106</v>
      </c>
      <c r="O128" s="31" t="n">
        <v>216907</v>
      </c>
    </row>
    <row r="129">
      <c r="A129" s="35" t="n"/>
      <c r="B129" s="35" t="inlineStr">
        <is>
          <t>明治39年</t>
        </is>
      </c>
      <c r="C129" s="35" t="n"/>
      <c r="D129" s="30" t="n">
        <v>14183</v>
      </c>
      <c r="E129" s="30" t="n">
        <v>2651</v>
      </c>
      <c r="F129" s="30" t="n">
        <v>16834</v>
      </c>
      <c r="G129" s="30" t="n">
        <v>1823</v>
      </c>
      <c r="H129" s="30" t="n">
        <v>1126</v>
      </c>
      <c r="I129" s="30" t="n">
        <v>2949</v>
      </c>
      <c r="J129" s="30" t="n">
        <v>2328</v>
      </c>
      <c r="K129" s="30" t="n">
        <v>3880</v>
      </c>
      <c r="L129" s="30" t="n">
        <v>5612</v>
      </c>
      <c r="M129" s="31" t="n">
        <v>2065</v>
      </c>
      <c r="N129" s="31" t="n">
        <v>13885</v>
      </c>
      <c r="O129" s="31" t="n">
        <v>208936</v>
      </c>
    </row>
    <row r="130">
      <c r="A130" s="35" t="n"/>
      <c r="B130" s="35" t="inlineStr">
        <is>
          <t>明治38年</t>
        </is>
      </c>
      <c r="C130" s="35" t="n"/>
      <c r="D130" s="30" t="n">
        <v>15250</v>
      </c>
      <c r="E130" s="30" t="n">
        <v>2244</v>
      </c>
      <c r="F130" s="30" t="n">
        <v>17494</v>
      </c>
      <c r="G130" s="30" t="n">
        <v>2018</v>
      </c>
      <c r="H130" s="30" t="n">
        <v>1293</v>
      </c>
      <c r="I130" s="30" t="n">
        <v>3311</v>
      </c>
      <c r="J130" s="30" t="n">
        <v>2371</v>
      </c>
      <c r="K130" s="30" t="n">
        <v>3929</v>
      </c>
      <c r="L130" s="30" t="n">
        <v>5751</v>
      </c>
      <c r="M130" s="31" t="n">
        <v>2132</v>
      </c>
      <c r="N130" s="31" t="n">
        <v>14183</v>
      </c>
      <c r="O130" s="31" t="n">
        <v>192840</v>
      </c>
    </row>
    <row r="131">
      <c r="A131" s="35" t="n"/>
      <c r="B131" s="35" t="inlineStr">
        <is>
          <t>明治37年</t>
        </is>
      </c>
      <c r="C131" s="35" t="n"/>
      <c r="D131" s="30" t="n">
        <v>15097</v>
      </c>
      <c r="E131" s="30" t="n">
        <v>3409</v>
      </c>
      <c r="F131" s="30" t="n">
        <v>18506</v>
      </c>
      <c r="G131" s="30" t="n">
        <v>2129</v>
      </c>
      <c r="H131" s="30" t="n">
        <v>1092</v>
      </c>
      <c r="I131" s="30" t="n">
        <v>3221</v>
      </c>
      <c r="J131" s="30" t="n">
        <v>2526</v>
      </c>
      <c r="K131" s="30" t="n">
        <v>4197</v>
      </c>
      <c r="L131" s="30" t="n">
        <v>6177</v>
      </c>
      <c r="M131" s="31" t="n">
        <v>2385</v>
      </c>
      <c r="N131" s="31" t="n">
        <v>15285</v>
      </c>
      <c r="O131" s="31" t="n">
        <v>201398</v>
      </c>
    </row>
    <row r="132">
      <c r="A132" s="35" t="n"/>
      <c r="B132" s="35" t="inlineStr">
        <is>
          <t>明治36年</t>
        </is>
      </c>
      <c r="C132" s="35" t="n"/>
      <c r="D132" s="30" t="n">
        <v>14095</v>
      </c>
      <c r="E132" s="30" t="n">
        <v>3855</v>
      </c>
      <c r="F132" s="30" t="n">
        <v>17950</v>
      </c>
      <c r="G132" s="30" t="n">
        <v>1826</v>
      </c>
      <c r="H132" s="30" t="n">
        <v>1027</v>
      </c>
      <c r="I132" s="30" t="n">
        <v>2853</v>
      </c>
      <c r="J132" s="30" t="n">
        <v>2551</v>
      </c>
      <c r="K132" s="30" t="n">
        <v>4112</v>
      </c>
      <c r="L132" s="30" t="n">
        <v>6182</v>
      </c>
      <c r="M132" s="31" t="n">
        <v>2252</v>
      </c>
      <c r="N132" s="31" t="n">
        <v>15097</v>
      </c>
      <c r="O132" s="31" t="n">
        <v>212597</v>
      </c>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O113"/>
  <sheetViews>
    <sheetView tabSelected="0" topLeftCell="A1" zoomScale="100" zoomScaleNormal="100" workbookViewId="0">
      <selection activeCell="A1" sqref="A1"/>
    </sheetView>
  </sheetViews>
  <sheetFormatPr baseColWidth="8" defaultRowHeight="15"/>
  <sheetData>
    <row r="1">
      <c r="A1" s="35" t="inlineStr">
        <is>
          <t>地方</t>
        </is>
      </c>
      <c r="B1" s="35" t="inlineStr">
        <is>
          <t>府県</t>
        </is>
      </c>
      <c r="C1" s="35" t="inlineStr">
        <is>
          <t>男女</t>
        </is>
      </c>
      <c r="D1" s="35" t="inlineStr">
        <is>
          <t>前年ヨリ越人員</t>
        </is>
      </c>
      <c r="E1" s="35" t="inlineStr">
        <is>
          <t>新ニ救助チ受ケシ人員</t>
        </is>
      </c>
      <c r="F1" s="35" t="inlineStr">
        <is>
          <t>人員合計</t>
        </is>
      </c>
      <c r="G1" s="35" t="inlineStr">
        <is>
          <t>死亡</t>
        </is>
      </c>
      <c r="H1" s="35" t="inlineStr">
        <is>
          <t>廢停</t>
        </is>
      </c>
      <c r="I1" s="35" t="inlineStr">
        <is>
          <t>合計</t>
        </is>
      </c>
      <c r="J1" s="35" t="inlineStr">
        <is>
          <t>年末現員</t>
        </is>
      </c>
      <c r="K1" s="35" t="inlineStr">
        <is>
          <t>年末現員</t>
        </is>
      </c>
      <c r="L1" s="35" t="inlineStr">
        <is>
          <t>年末現員</t>
        </is>
      </c>
      <c r="M1" s="35" t="inlineStr">
        <is>
          <t>年末現員</t>
        </is>
      </c>
      <c r="N1" s="35" t="inlineStr">
        <is>
          <t>年末現員</t>
        </is>
      </c>
      <c r="O1" s="35" t="inlineStr">
        <is>
          <t>救助金</t>
        </is>
      </c>
    </row>
    <row r="2">
      <c r="A2" s="35" t="inlineStr"/>
      <c r="B2" s="35" t="inlineStr"/>
      <c r="C2" s="35" t="inlineStr"/>
      <c r="D2" s="35" t="inlineStr"/>
      <c r="E2" s="35" t="inlineStr"/>
      <c r="F2" s="35" t="inlineStr"/>
      <c r="G2" s="35" t="inlineStr"/>
      <c r="H2" s="35" t="inlineStr"/>
      <c r="I2" s="35" t="inlineStr"/>
      <c r="J2" s="35" t="inlineStr">
        <is>
          <t>廢疾</t>
        </is>
      </c>
      <c r="K2" s="35" t="inlineStr">
        <is>
          <t>老衰</t>
        </is>
      </c>
      <c r="L2" s="35" t="inlineStr">
        <is>
          <t>疾病</t>
        </is>
      </c>
      <c r="M2" s="35" t="inlineStr">
        <is>
          <t>幼弱</t>
        </is>
      </c>
      <c r="N2" s="35" t="inlineStr">
        <is>
          <t>合計</t>
        </is>
      </c>
      <c r="O2" s="35" t="inlineStr">
        <is>
          <t>円</t>
        </is>
      </c>
    </row>
    <row r="3">
      <c r="A3" s="35" t="inlineStr"/>
      <c r="B3" s="35" t="inlineStr"/>
      <c r="C3" s="35" t="inlineStr"/>
      <c r="D3" s="35" t="inlineStr"/>
      <c r="E3" s="35" t="inlineStr"/>
      <c r="F3" s="35" t="inlineStr"/>
      <c r="G3" s="35" t="inlineStr"/>
      <c r="H3" s="35" t="inlineStr"/>
      <c r="I3" s="35" t="inlineStr"/>
      <c r="J3" s="35" t="inlineStr"/>
      <c r="K3" s="35" t="inlineStr"/>
      <c r="L3" s="35" t="inlineStr"/>
      <c r="M3" s="35" t="inlineStr"/>
      <c r="N3" s="35" t="inlineStr"/>
      <c r="O3" s="35" t="inlineStr">
        <is>
          <t>円</t>
        </is>
      </c>
    </row>
    <row r="4">
      <c r="A4" s="35" t="inlineStr">
        <is>
          <t>本州中區</t>
        </is>
      </c>
      <c r="B4" s="35" t="inlineStr">
        <is>
          <t>東京</t>
        </is>
      </c>
      <c r="C4" s="35" t="inlineStr">
        <is>
          <t>男</t>
        </is>
      </c>
      <c r="D4" s="35" t="n">
        <v>50</v>
      </c>
      <c r="E4" s="35" t="n">
        <v>7</v>
      </c>
      <c r="F4" s="35" t="n">
        <v>57</v>
      </c>
      <c r="G4" s="35" t="n">
        <v>1</v>
      </c>
      <c r="H4" s="35" t="n">
        <v>3</v>
      </c>
      <c r="I4" s="35" t="n">
        <v>4</v>
      </c>
      <c r="J4" s="35" t="n">
        <v>9</v>
      </c>
      <c r="K4" s="35" t="n">
        <v>2</v>
      </c>
      <c r="L4" s="35" t="n">
        <v>12</v>
      </c>
      <c r="M4" s="35" t="n">
        <v>30</v>
      </c>
      <c r="N4" s="35" t="n">
        <v>53</v>
      </c>
      <c r="O4" s="35" t="n">
        <v>1992</v>
      </c>
    </row>
    <row r="5">
      <c r="A5" s="35" t="inlineStr">
        <is>
          <t>本州中區</t>
        </is>
      </c>
      <c r="B5" s="35" t="inlineStr">
        <is>
          <t>東京</t>
        </is>
      </c>
      <c r="C5" s="35" t="inlineStr">
        <is>
          <t>女</t>
        </is>
      </c>
      <c r="D5" s="35" t="n">
        <v>56</v>
      </c>
      <c r="E5" s="35" t="n">
        <v>3</v>
      </c>
      <c r="F5" s="35" t="n">
        <v>59</v>
      </c>
      <c r="G5" s="35" t="n">
        <v>1</v>
      </c>
      <c r="H5" s="35" t="inlineStr"/>
      <c r="I5" s="35" t="n">
        <v>1</v>
      </c>
      <c r="J5" s="35" t="n">
        <v>7</v>
      </c>
      <c r="K5" s="35" t="n">
        <v>4</v>
      </c>
      <c r="L5" s="35" t="n">
        <v>16</v>
      </c>
      <c r="M5" s="35" t="n">
        <v>31</v>
      </c>
      <c r="N5" s="35" t="n">
        <v>58</v>
      </c>
      <c r="O5" s="35" t="inlineStr"/>
    </row>
    <row r="6">
      <c r="A6" s="35" t="inlineStr">
        <is>
          <t>本州中區</t>
        </is>
      </c>
      <c r="B6" s="35" t="inlineStr">
        <is>
          <t>神奈川</t>
        </is>
      </c>
      <c r="C6" s="35" t="inlineStr">
        <is>
          <t>男</t>
        </is>
      </c>
      <c r="D6" s="35" t="n">
        <v>40</v>
      </c>
      <c r="E6" s="35" t="n">
        <v>13</v>
      </c>
      <c r="F6" s="35" t="n">
        <v>53</v>
      </c>
      <c r="G6" s="35" t="n">
        <v>17</v>
      </c>
      <c r="H6" s="35" t="n">
        <v>6</v>
      </c>
      <c r="I6" s="35" t="n">
        <v>23</v>
      </c>
      <c r="J6" s="35" t="n">
        <v>5</v>
      </c>
      <c r="K6" s="35" t="n">
        <v>4</v>
      </c>
      <c r="L6" s="35" t="n">
        <v>20</v>
      </c>
      <c r="M6" s="35" t="n">
        <v>1</v>
      </c>
      <c r="N6" s="35" t="n">
        <v>30</v>
      </c>
      <c r="O6" s="35" t="n">
        <v>1408</v>
      </c>
    </row>
    <row r="7">
      <c r="A7" s="35" t="inlineStr">
        <is>
          <t>本州中區</t>
        </is>
      </c>
      <c r="B7" s="35" t="inlineStr">
        <is>
          <t>神奈川</t>
        </is>
      </c>
      <c r="C7" s="35" t="inlineStr">
        <is>
          <t>女</t>
        </is>
      </c>
      <c r="D7" s="35" t="n">
        <v>45</v>
      </c>
      <c r="E7" s="35" t="n">
        <v>6</v>
      </c>
      <c r="F7" s="35" t="n">
        <v>51</v>
      </c>
      <c r="G7" s="35" t="n">
        <v>2</v>
      </c>
      <c r="H7" s="35" t="n">
        <v>4</v>
      </c>
      <c r="I7" s="35" t="n">
        <v>6</v>
      </c>
      <c r="J7" s="35" t="n">
        <v>4</v>
      </c>
      <c r="K7" s="35" t="n">
        <v>11</v>
      </c>
      <c r="L7" s="35" t="n">
        <v>22</v>
      </c>
      <c r="M7" s="35" t="n">
        <v>8</v>
      </c>
      <c r="N7" s="35" t="n">
        <v>45</v>
      </c>
      <c r="O7" s="35" t="inlineStr"/>
    </row>
    <row r="8">
      <c r="A8" s="35" t="inlineStr">
        <is>
          <t>本州中區</t>
        </is>
      </c>
      <c r="B8" s="35" t="inlineStr">
        <is>
          <t>埼玉</t>
        </is>
      </c>
      <c r="C8" s="35" t="inlineStr">
        <is>
          <t>男</t>
        </is>
      </c>
      <c r="D8" s="35" t="n">
        <v>9</v>
      </c>
      <c r="E8" s="35" t="inlineStr"/>
      <c r="F8" s="35" t="n">
        <v>9</v>
      </c>
      <c r="G8" s="35" t="inlineStr"/>
      <c r="H8" s="35" t="inlineStr"/>
      <c r="I8" s="35" t="inlineStr"/>
      <c r="J8" s="35" t="n">
        <v>4</v>
      </c>
      <c r="K8" s="35" t="inlineStr"/>
      <c r="L8" s="35" t="n">
        <v>3</v>
      </c>
      <c r="M8" s="35" t="n">
        <v>2</v>
      </c>
      <c r="N8" s="35" t="n">
        <v>9</v>
      </c>
      <c r="O8" s="35" t="n">
        <v>273</v>
      </c>
    </row>
    <row r="9">
      <c r="A9" s="35" t="inlineStr">
        <is>
          <t>本州中區</t>
        </is>
      </c>
      <c r="B9" s="35" t="inlineStr">
        <is>
          <t>埼玉</t>
        </is>
      </c>
      <c r="C9" s="35" t="inlineStr">
        <is>
          <t>女</t>
        </is>
      </c>
      <c r="D9" s="35" t="n">
        <v>8</v>
      </c>
      <c r="E9" s="35" t="inlineStr"/>
      <c r="F9" s="35" t="n">
        <v>8</v>
      </c>
      <c r="G9" s="35" t="n">
        <v>2</v>
      </c>
      <c r="H9" s="35" t="inlineStr"/>
      <c r="I9" s="35" t="n">
        <v>2</v>
      </c>
      <c r="J9" s="35" t="inlineStr"/>
      <c r="K9" s="35" t="inlineStr"/>
      <c r="L9" s="35" t="n">
        <v>5</v>
      </c>
      <c r="M9" s="35" t="n">
        <v>1</v>
      </c>
      <c r="N9" s="35" t="n">
        <v>6</v>
      </c>
      <c r="O9" s="35" t="inlineStr"/>
    </row>
    <row r="10">
      <c r="A10" s="35" t="inlineStr">
        <is>
          <t>本州中區</t>
        </is>
      </c>
      <c r="B10" s="35" t="inlineStr">
        <is>
          <t>千葉</t>
        </is>
      </c>
      <c r="C10" s="35" t="inlineStr">
        <is>
          <t>男</t>
        </is>
      </c>
      <c r="D10" s="35" t="n">
        <v>78</v>
      </c>
      <c r="E10" s="35" t="n">
        <v>14</v>
      </c>
      <c r="F10" s="35" t="n">
        <v>92</v>
      </c>
      <c r="G10" s="35" t="n">
        <v>15</v>
      </c>
      <c r="H10" s="35" t="n">
        <v>70</v>
      </c>
      <c r="I10" s="35" t="n">
        <v>85</v>
      </c>
      <c r="J10" s="35" t="n">
        <v>3</v>
      </c>
      <c r="K10" s="35" t="n">
        <v>1</v>
      </c>
      <c r="L10" s="35" t="n">
        <v>2</v>
      </c>
      <c r="M10" s="35" t="n">
        <v>1</v>
      </c>
      <c r="N10" s="35" t="n">
        <v>7</v>
      </c>
      <c r="O10" s="35" t="n">
        <v>2710</v>
      </c>
    </row>
    <row r="11">
      <c r="A11" s="35" t="inlineStr">
        <is>
          <t>本州中區</t>
        </is>
      </c>
      <c r="B11" s="35" t="inlineStr">
        <is>
          <t>千葉</t>
        </is>
      </c>
      <c r="C11" s="35" t="inlineStr">
        <is>
          <t>女</t>
        </is>
      </c>
      <c r="D11" s="35" t="n">
        <v>99</v>
      </c>
      <c r="E11" s="35" t="n">
        <v>12</v>
      </c>
      <c r="F11" s="35" t="n">
        <v>111</v>
      </c>
      <c r="G11" s="35" t="n">
        <v>13</v>
      </c>
      <c r="H11" s="35" t="n">
        <v>85</v>
      </c>
      <c r="I11" s="35" t="n">
        <v>98</v>
      </c>
      <c r="J11" s="35" t="n">
        <v>3</v>
      </c>
      <c r="K11" s="35" t="n">
        <v>5</v>
      </c>
      <c r="L11" s="35" t="n">
        <v>4</v>
      </c>
      <c r="M11" s="35" t="n">
        <v>1</v>
      </c>
      <c r="N11" s="35" t="n">
        <v>13</v>
      </c>
      <c r="O11" s="35" t="inlineStr"/>
    </row>
    <row r="12">
      <c r="A12" s="35" t="inlineStr">
        <is>
          <t>本州中區</t>
        </is>
      </c>
      <c r="B12" s="35" t="inlineStr">
        <is>
          <t>茨城</t>
        </is>
      </c>
      <c r="C12" s="35" t="inlineStr">
        <is>
          <t>男</t>
        </is>
      </c>
      <c r="D12" s="35" t="n">
        <v>34</v>
      </c>
      <c r="E12" s="35" t="inlineStr"/>
      <c r="F12" s="35" t="n">
        <v>34</v>
      </c>
      <c r="G12" s="35" t="n">
        <v>6</v>
      </c>
      <c r="H12" s="35" t="n">
        <v>5</v>
      </c>
      <c r="I12" s="35" t="n">
        <v>11</v>
      </c>
      <c r="J12" s="35" t="n">
        <v>9</v>
      </c>
      <c r="K12" s="35" t="n">
        <v>4</v>
      </c>
      <c r="L12" s="35" t="n">
        <v>6</v>
      </c>
      <c r="M12" s="35" t="n">
        <v>4</v>
      </c>
      <c r="N12" s="35" t="n">
        <v>23</v>
      </c>
      <c r="O12" s="35" t="n">
        <v>1356</v>
      </c>
    </row>
    <row r="13">
      <c r="A13" s="35" t="inlineStr">
        <is>
          <t>本州中區</t>
        </is>
      </c>
      <c r="B13" s="35" t="inlineStr">
        <is>
          <t>茨城</t>
        </is>
      </c>
      <c r="C13" s="35" t="inlineStr">
        <is>
          <t>女</t>
        </is>
      </c>
      <c r="D13" s="35" t="n">
        <v>41</v>
      </c>
      <c r="E13" s="35" t="n">
        <v>2</v>
      </c>
      <c r="F13" s="35" t="n">
        <v>43</v>
      </c>
      <c r="G13" s="35" t="n">
        <v>6</v>
      </c>
      <c r="H13" s="35" t="n">
        <v>5</v>
      </c>
      <c r="I13" s="35" t="n">
        <v>11</v>
      </c>
      <c r="J13" s="35" t="n">
        <v>10</v>
      </c>
      <c r="K13" s="35" t="n">
        <v>8</v>
      </c>
      <c r="L13" s="35" t="n">
        <v>12</v>
      </c>
      <c r="M13" s="35" t="n">
        <v>2</v>
      </c>
      <c r="N13" s="35" t="n">
        <v>32</v>
      </c>
      <c r="O13" s="35" t="inlineStr"/>
    </row>
    <row r="14">
      <c r="A14" s="35" t="inlineStr">
        <is>
          <t>本州中區</t>
        </is>
      </c>
      <c r="B14" s="35" t="inlineStr">
        <is>
          <t>栃木</t>
        </is>
      </c>
      <c r="C14" s="35" t="inlineStr">
        <is>
          <t>男</t>
        </is>
      </c>
      <c r="D14" s="35" t="n">
        <v>38</v>
      </c>
      <c r="E14" s="35" t="inlineStr"/>
      <c r="F14" s="35" t="n">
        <v>38</v>
      </c>
      <c r="G14" s="35" t="n">
        <v>1</v>
      </c>
      <c r="H14" s="35" t="n">
        <v>37</v>
      </c>
      <c r="I14" s="35" t="n">
        <v>38</v>
      </c>
      <c r="J14" s="35" t="inlineStr"/>
      <c r="K14" s="35" t="inlineStr"/>
      <c r="L14" s="35" t="inlineStr"/>
      <c r="M14" s="35" t="inlineStr"/>
      <c r="N14" s="35" t="inlineStr"/>
      <c r="O14" s="35" t="n">
        <v>740</v>
      </c>
    </row>
    <row r="15">
      <c r="A15" s="35" t="inlineStr">
        <is>
          <t>本州中區</t>
        </is>
      </c>
      <c r="B15" s="35" t="inlineStr">
        <is>
          <t>栃木</t>
        </is>
      </c>
      <c r="C15" s="35" t="inlineStr">
        <is>
          <t>女</t>
        </is>
      </c>
      <c r="D15" s="35" t="n">
        <v>42</v>
      </c>
      <c r="E15" s="35" t="n">
        <v>1</v>
      </c>
      <c r="F15" s="35" t="n">
        <v>43</v>
      </c>
      <c r="G15" s="35" t="n">
        <v>3</v>
      </c>
      <c r="H15" s="35" t="n">
        <v>40</v>
      </c>
      <c r="I15" s="35" t="n">
        <v>43</v>
      </c>
      <c r="J15" s="35" t="inlineStr"/>
      <c r="K15" s="35" t="inlineStr"/>
      <c r="L15" s="35" t="inlineStr"/>
      <c r="M15" s="35" t="inlineStr"/>
      <c r="N15" s="35" t="inlineStr"/>
      <c r="O15" s="35" t="inlineStr"/>
    </row>
    <row r="16">
      <c r="A16" s="35" t="inlineStr">
        <is>
          <t>本州中區</t>
        </is>
      </c>
      <c r="B16" s="35" t="inlineStr">
        <is>
          <t>群馬</t>
        </is>
      </c>
      <c r="C16" s="35" t="inlineStr">
        <is>
          <t>男</t>
        </is>
      </c>
      <c r="D16" s="35" t="n">
        <v>14</v>
      </c>
      <c r="E16" s="35" t="n">
        <v>3</v>
      </c>
      <c r="F16" s="35" t="n">
        <v>17</v>
      </c>
      <c r="G16" s="35" t="n">
        <v>3</v>
      </c>
      <c r="H16" s="35" t="n">
        <v>1</v>
      </c>
      <c r="I16" s="35" t="n">
        <v>4</v>
      </c>
      <c r="J16" s="35" t="n">
        <v>1</v>
      </c>
      <c r="K16" s="35" t="n">
        <v>3</v>
      </c>
      <c r="L16" s="35" t="n">
        <v>3</v>
      </c>
      <c r="M16" s="35" t="n">
        <v>6</v>
      </c>
      <c r="N16" s="35" t="n">
        <v>13</v>
      </c>
      <c r="O16" s="35" t="n">
        <v>434</v>
      </c>
    </row>
    <row r="17">
      <c r="A17" s="35" t="inlineStr">
        <is>
          <t>本州中區</t>
        </is>
      </c>
      <c r="B17" s="35" t="inlineStr">
        <is>
          <t>群馬</t>
        </is>
      </c>
      <c r="C17" s="35" t="inlineStr">
        <is>
          <t>女</t>
        </is>
      </c>
      <c r="D17" s="35" t="n">
        <v>6</v>
      </c>
      <c r="E17" s="35" t="n">
        <v>1</v>
      </c>
      <c r="F17" s="35" t="n">
        <v>7</v>
      </c>
      <c r="G17" s="35" t="n">
        <v>2</v>
      </c>
      <c r="H17" s="35" t="n">
        <v>1</v>
      </c>
      <c r="I17" s="35" t="n">
        <v>3</v>
      </c>
      <c r="J17" s="35" t="n">
        <v>2</v>
      </c>
      <c r="K17" s="35" t="n">
        <v>2</v>
      </c>
      <c r="L17" s="35" t="inlineStr"/>
      <c r="M17" s="35" t="inlineStr"/>
      <c r="N17" s="35" t="n">
        <v>4</v>
      </c>
      <c r="O17" s="35" t="inlineStr"/>
    </row>
    <row r="18">
      <c r="A18" s="35" t="inlineStr">
        <is>
          <t>本州中區</t>
        </is>
      </c>
      <c r="B18" s="35" t="inlineStr">
        <is>
          <t>長野</t>
        </is>
      </c>
      <c r="C18" s="35" t="inlineStr">
        <is>
          <t>男</t>
        </is>
      </c>
      <c r="D18" s="35" t="n">
        <v>58</v>
      </c>
      <c r="E18" s="35" t="n">
        <v>14</v>
      </c>
      <c r="F18" s="35" t="n">
        <v>72</v>
      </c>
      <c r="G18" s="35" t="n">
        <v>14</v>
      </c>
      <c r="H18" s="35" t="n">
        <v>1</v>
      </c>
      <c r="I18" s="35" t="n">
        <v>15</v>
      </c>
      <c r="J18" s="35" t="n">
        <v>17</v>
      </c>
      <c r="K18" s="35" t="n">
        <v>13</v>
      </c>
      <c r="L18" s="35" t="n">
        <v>15</v>
      </c>
      <c r="M18" s="35" t="n">
        <v>12</v>
      </c>
      <c r="N18" s="35" t="n">
        <v>57</v>
      </c>
      <c r="O18" s="35" t="n">
        <v>2928</v>
      </c>
    </row>
    <row r="19">
      <c r="A19" s="35" t="inlineStr">
        <is>
          <t>本州中區</t>
        </is>
      </c>
      <c r="B19" s="35" t="inlineStr">
        <is>
          <t>長野</t>
        </is>
      </c>
      <c r="C19" s="35" t="inlineStr">
        <is>
          <t>女</t>
        </is>
      </c>
      <c r="D19" s="35" t="n">
        <v>64</v>
      </c>
      <c r="E19" s="35" t="n">
        <v>9</v>
      </c>
      <c r="F19" s="35" t="n">
        <v>73</v>
      </c>
      <c r="G19" s="35" t="n">
        <v>5</v>
      </c>
      <c r="H19" s="35" t="n">
        <v>7</v>
      </c>
      <c r="I19" s="35" t="n">
        <v>12</v>
      </c>
      <c r="J19" s="35" t="n">
        <v>11</v>
      </c>
      <c r="K19" s="35" t="n">
        <v>28</v>
      </c>
      <c r="L19" s="35" t="n">
        <v>13</v>
      </c>
      <c r="M19" s="35" t="n">
        <v>9</v>
      </c>
      <c r="N19" s="35" t="n">
        <v>61</v>
      </c>
      <c r="O19" s="35" t="inlineStr"/>
    </row>
    <row r="20">
      <c r="A20" s="35" t="inlineStr">
        <is>
          <t>本州中區</t>
        </is>
      </c>
      <c r="B20" s="35" t="inlineStr">
        <is>
          <t>山梨</t>
        </is>
      </c>
      <c r="C20" s="35" t="inlineStr">
        <is>
          <t>男</t>
        </is>
      </c>
      <c r="D20" s="35" t="n">
        <v>9</v>
      </c>
      <c r="E20" s="35" t="inlineStr"/>
      <c r="F20" s="35" t="n">
        <v>9</v>
      </c>
      <c r="G20" s="35" t="n">
        <v>1</v>
      </c>
      <c r="H20" s="35" t="n">
        <v>1</v>
      </c>
      <c r="I20" s="35" t="n">
        <v>2</v>
      </c>
      <c r="J20" s="35" t="inlineStr"/>
      <c r="K20" s="35" t="inlineStr"/>
      <c r="L20" s="35" t="n">
        <v>4</v>
      </c>
      <c r="M20" s="35" t="n">
        <v>3</v>
      </c>
      <c r="N20" s="35" t="n">
        <v>7</v>
      </c>
      <c r="O20" s="35" t="n">
        <v>245</v>
      </c>
    </row>
    <row r="21">
      <c r="A21" s="35" t="inlineStr">
        <is>
          <t>本州中區</t>
        </is>
      </c>
      <c r="B21" s="35" t="inlineStr">
        <is>
          <t>山梨</t>
        </is>
      </c>
      <c r="C21" s="35" t="inlineStr">
        <is>
          <t>女</t>
        </is>
      </c>
      <c r="D21" s="35" t="n">
        <v>12</v>
      </c>
      <c r="E21" s="35" t="inlineStr"/>
      <c r="F21" s="35" t="n">
        <v>12</v>
      </c>
      <c r="G21" s="35" t="inlineStr"/>
      <c r="H21" s="35" t="n">
        <v>2</v>
      </c>
      <c r="I21" s="35" t="n">
        <v>2</v>
      </c>
      <c r="J21" s="35" t="inlineStr"/>
      <c r="K21" s="35" t="inlineStr"/>
      <c r="L21" s="35" t="n">
        <v>6</v>
      </c>
      <c r="M21" s="35" t="n">
        <v>4</v>
      </c>
      <c r="N21" s="35" t="n">
        <v>10</v>
      </c>
      <c r="O21" s="35" t="inlineStr"/>
    </row>
    <row r="22">
      <c r="A22" s="35" t="inlineStr">
        <is>
          <t>本州中區</t>
        </is>
      </c>
      <c r="B22" s="35" t="inlineStr">
        <is>
          <t>静岡</t>
        </is>
      </c>
      <c r="C22" s="35" t="inlineStr">
        <is>
          <t>男</t>
        </is>
      </c>
      <c r="D22" s="35" t="n">
        <v>97</v>
      </c>
      <c r="E22" s="35" t="n">
        <v>11</v>
      </c>
      <c r="F22" s="35" t="n">
        <v>108</v>
      </c>
      <c r="G22" s="35" t="n">
        <v>10</v>
      </c>
      <c r="H22" s="35" t="n">
        <v>5</v>
      </c>
      <c r="I22" s="35" t="n">
        <v>15</v>
      </c>
      <c r="J22" s="35" t="n">
        <v>14</v>
      </c>
      <c r="K22" s="35" t="n">
        <v>20</v>
      </c>
      <c r="L22" s="35" t="n">
        <v>47</v>
      </c>
      <c r="M22" s="35" t="n">
        <v>12</v>
      </c>
      <c r="N22" s="35" t="n">
        <v>93</v>
      </c>
      <c r="O22" s="35" t="n">
        <v>3360</v>
      </c>
    </row>
    <row r="23">
      <c r="A23" s="35" t="inlineStr">
        <is>
          <t>本州中區</t>
        </is>
      </c>
      <c r="B23" s="35" t="inlineStr">
        <is>
          <t>静岡</t>
        </is>
      </c>
      <c r="C23" s="35" t="inlineStr">
        <is>
          <t>女</t>
        </is>
      </c>
      <c r="D23" s="35" t="n">
        <v>119</v>
      </c>
      <c r="E23" s="35" t="n">
        <v>7</v>
      </c>
      <c r="F23" s="35" t="n">
        <v>126</v>
      </c>
      <c r="G23" s="35" t="n">
        <v>12</v>
      </c>
      <c r="H23" s="35" t="n">
        <v>9</v>
      </c>
      <c r="I23" s="35" t="n">
        <v>21</v>
      </c>
      <c r="J23" s="35" t="n">
        <v>14</v>
      </c>
      <c r="K23" s="35" t="n">
        <v>26</v>
      </c>
      <c r="L23" s="35" t="n">
        <v>51</v>
      </c>
      <c r="M23" s="35" t="n">
        <v>14</v>
      </c>
      <c r="N23" s="35" t="n">
        <v>105</v>
      </c>
      <c r="O23" s="35" t="inlineStr"/>
    </row>
    <row r="24">
      <c r="A24" s="35" t="inlineStr">
        <is>
          <t>本州中區</t>
        </is>
      </c>
      <c r="B24" s="35" t="inlineStr">
        <is>
          <t>愛知</t>
        </is>
      </c>
      <c r="C24" s="35" t="inlineStr">
        <is>
          <t>男</t>
        </is>
      </c>
      <c r="D24" s="35" t="n">
        <v>212</v>
      </c>
      <c r="E24" s="35" t="n">
        <v>16</v>
      </c>
      <c r="F24" s="35" t="n">
        <v>228</v>
      </c>
      <c r="G24" s="35" t="n">
        <v>19</v>
      </c>
      <c r="H24" s="35" t="n">
        <v>153</v>
      </c>
      <c r="I24" s="35" t="n">
        <v>172</v>
      </c>
      <c r="J24" s="35" t="n">
        <v>10</v>
      </c>
      <c r="K24" s="35" t="n">
        <v>17</v>
      </c>
      <c r="L24" s="35" t="n">
        <v>23</v>
      </c>
      <c r="M24" s="35" t="n">
        <v>6</v>
      </c>
      <c r="N24" s="35" t="n">
        <v>56</v>
      </c>
      <c r="O24" s="35" t="n">
        <v>5611</v>
      </c>
    </row>
    <row r="25">
      <c r="A25" s="35" t="inlineStr">
        <is>
          <t>本州中區</t>
        </is>
      </c>
      <c r="B25" s="35" t="inlineStr">
        <is>
          <t>愛知</t>
        </is>
      </c>
      <c r="C25" s="35" t="inlineStr">
        <is>
          <t>女</t>
        </is>
      </c>
      <c r="D25" s="35" t="n">
        <v>357</v>
      </c>
      <c r="E25" s="35" t="n">
        <v>22</v>
      </c>
      <c r="F25" s="35" t="n">
        <v>379</v>
      </c>
      <c r="G25" s="35" t="n">
        <v>37</v>
      </c>
      <c r="H25" s="35" t="n">
        <v>250</v>
      </c>
      <c r="I25" s="35" t="n">
        <v>287</v>
      </c>
      <c r="J25" s="35" t="n">
        <v>17</v>
      </c>
      <c r="K25" s="35" t="n">
        <v>41</v>
      </c>
      <c r="L25" s="35" t="n">
        <v>29</v>
      </c>
      <c r="M25" s="35" t="n">
        <v>5</v>
      </c>
      <c r="N25" s="35" t="n">
        <v>92</v>
      </c>
      <c r="O25" s="35" t="inlineStr"/>
    </row>
    <row r="26">
      <c r="A26" s="35" t="inlineStr">
        <is>
          <t>本州中區</t>
        </is>
      </c>
      <c r="B26" s="35" t="inlineStr">
        <is>
          <t>三重</t>
        </is>
      </c>
      <c r="C26" s="35" t="inlineStr">
        <is>
          <t>男</t>
        </is>
      </c>
      <c r="D26" s="35" t="n">
        <v>19</v>
      </c>
      <c r="E26" s="35" t="n">
        <v>1</v>
      </c>
      <c r="F26" s="35" t="n">
        <v>20</v>
      </c>
      <c r="G26" s="35" t="n">
        <v>2</v>
      </c>
      <c r="H26" s="35" t="n">
        <v>1</v>
      </c>
      <c r="I26" s="35" t="n">
        <v>3</v>
      </c>
      <c r="J26" s="35" t="n">
        <v>4</v>
      </c>
      <c r="K26" s="35" t="n">
        <v>9</v>
      </c>
      <c r="L26" s="35" t="n">
        <v>3</v>
      </c>
      <c r="M26" s="35" t="n">
        <v>1</v>
      </c>
      <c r="N26" s="35" t="n">
        <v>17</v>
      </c>
      <c r="O26" s="35" t="n">
        <v>1217</v>
      </c>
    </row>
    <row r="27">
      <c r="A27" s="35" t="inlineStr">
        <is>
          <t>本州中區</t>
        </is>
      </c>
      <c r="B27" s="35" t="inlineStr">
        <is>
          <t>三重</t>
        </is>
      </c>
      <c r="C27" s="35" t="inlineStr">
        <is>
          <t>女</t>
        </is>
      </c>
      <c r="D27" s="35" t="n">
        <v>37</v>
      </c>
      <c r="E27" s="35" t="n">
        <v>2</v>
      </c>
      <c r="F27" s="35" t="n">
        <v>39</v>
      </c>
      <c r="G27" s="35" t="n">
        <v>5</v>
      </c>
      <c r="H27" s="35" t="n">
        <v>1</v>
      </c>
      <c r="I27" s="35" t="n">
        <v>6</v>
      </c>
      <c r="J27" s="35" t="n">
        <v>6</v>
      </c>
      <c r="K27" s="35" t="n">
        <v>22</v>
      </c>
      <c r="L27" s="35" t="n">
        <v>4</v>
      </c>
      <c r="M27" s="35" t="n">
        <v>1</v>
      </c>
      <c r="N27" s="35" t="n">
        <v>33</v>
      </c>
      <c r="O27" s="35" t="inlineStr"/>
    </row>
    <row r="28">
      <c r="A28" s="35" t="inlineStr">
        <is>
          <t>本州中區</t>
        </is>
      </c>
      <c r="B28" s="35" t="inlineStr">
        <is>
          <t>岐阜</t>
        </is>
      </c>
      <c r="C28" s="35" t="inlineStr">
        <is>
          <t>男</t>
        </is>
      </c>
      <c r="D28" s="35" t="n">
        <v>32</v>
      </c>
      <c r="E28" s="35" t="n">
        <v>4</v>
      </c>
      <c r="F28" s="35" t="n">
        <v>36</v>
      </c>
      <c r="G28" s="35" t="n">
        <v>3</v>
      </c>
      <c r="H28" s="35" t="n">
        <v>13</v>
      </c>
      <c r="I28" s="35" t="n">
        <v>16</v>
      </c>
      <c r="J28" s="35" t="n">
        <v>5</v>
      </c>
      <c r="K28" s="35" t="n">
        <v>10</v>
      </c>
      <c r="L28" s="35" t="n">
        <v>5</v>
      </c>
      <c r="M28" s="35" t="inlineStr"/>
      <c r="N28" s="35" t="n">
        <v>20</v>
      </c>
      <c r="O28" s="35" t="n">
        <v>1764</v>
      </c>
    </row>
    <row r="29">
      <c r="A29" s="35" t="inlineStr">
        <is>
          <t>本州中區</t>
        </is>
      </c>
      <c r="B29" s="35" t="inlineStr">
        <is>
          <t>岐阜</t>
        </is>
      </c>
      <c r="C29" s="35" t="inlineStr">
        <is>
          <t>女</t>
        </is>
      </c>
      <c r="D29" s="35" t="n">
        <v>75</v>
      </c>
      <c r="E29" s="35" t="n">
        <v>2</v>
      </c>
      <c r="F29" s="35" t="n">
        <v>77</v>
      </c>
      <c r="G29" s="35" t="n">
        <v>11</v>
      </c>
      <c r="H29" s="35" t="n">
        <v>27</v>
      </c>
      <c r="I29" s="35" t="n">
        <v>38</v>
      </c>
      <c r="J29" s="35" t="n">
        <v>12</v>
      </c>
      <c r="K29" s="35" t="n">
        <v>14</v>
      </c>
      <c r="L29" s="35" t="n">
        <v>13</v>
      </c>
      <c r="M29" s="35" t="inlineStr"/>
      <c r="N29" s="35" t="n">
        <v>39</v>
      </c>
      <c r="O29" s="35" t="inlineStr"/>
    </row>
    <row r="30">
      <c r="A30" s="35" t="inlineStr">
        <is>
          <t>本州中區</t>
        </is>
      </c>
      <c r="B30" s="35" t="inlineStr">
        <is>
          <t>滋賀</t>
        </is>
      </c>
      <c r="C30" s="35" t="inlineStr">
        <is>
          <t>男</t>
        </is>
      </c>
      <c r="D30" s="35" t="n">
        <v>44</v>
      </c>
      <c r="E30" s="35" t="n">
        <v>2</v>
      </c>
      <c r="F30" s="35" t="n">
        <v>46</v>
      </c>
      <c r="G30" s="35" t="n">
        <v>11</v>
      </c>
      <c r="H30" s="35" t="n">
        <v>35</v>
      </c>
      <c r="I30" s="35" t="n">
        <v>46</v>
      </c>
      <c r="J30" s="35" t="inlineStr"/>
      <c r="K30" s="35" t="inlineStr"/>
      <c r="L30" s="35" t="inlineStr"/>
      <c r="M30" s="35" t="inlineStr"/>
      <c r="N30" s="35" t="inlineStr"/>
      <c r="O30" s="35" t="n">
        <v>2160</v>
      </c>
    </row>
    <row r="31">
      <c r="A31" s="35" t="inlineStr">
        <is>
          <t>本州中區</t>
        </is>
      </c>
      <c r="B31" s="35" t="inlineStr">
        <is>
          <t>滋賀</t>
        </is>
      </c>
      <c r="C31" s="35" t="inlineStr">
        <is>
          <t>女</t>
        </is>
      </c>
      <c r="D31" s="35" t="n">
        <v>81</v>
      </c>
      <c r="E31" s="35" t="n">
        <v>4</v>
      </c>
      <c r="F31" s="35" t="n">
        <v>85</v>
      </c>
      <c r="G31" s="35" t="n">
        <v>13</v>
      </c>
      <c r="H31" s="35" t="n">
        <v>72</v>
      </c>
      <c r="I31" s="35" t="n">
        <v>85</v>
      </c>
      <c r="J31" s="35" t="inlineStr"/>
      <c r="K31" s="35" t="inlineStr"/>
      <c r="L31" s="35" t="inlineStr"/>
      <c r="M31" s="35" t="inlineStr"/>
      <c r="N31" s="35" t="inlineStr"/>
      <c r="O31" s="35" t="inlineStr"/>
    </row>
    <row r="32">
      <c r="A32" s="35" t="inlineStr">
        <is>
          <t>本州中區</t>
        </is>
      </c>
      <c r="B32" s="35" t="inlineStr">
        <is>
          <t>福井</t>
        </is>
      </c>
      <c r="C32" s="35" t="inlineStr">
        <is>
          <t>男</t>
        </is>
      </c>
      <c r="D32" s="35" t="n">
        <v>156</v>
      </c>
      <c r="E32" s="35" t="n">
        <v>36</v>
      </c>
      <c r="F32" s="35" t="n">
        <v>192</v>
      </c>
      <c r="G32" s="35" t="n">
        <v>21</v>
      </c>
      <c r="H32" s="35" t="n">
        <v>86</v>
      </c>
      <c r="I32" s="35" t="n">
        <v>107</v>
      </c>
      <c r="J32" s="35" t="n">
        <v>13</v>
      </c>
      <c r="K32" s="35" t="n">
        <v>32</v>
      </c>
      <c r="L32" s="35" t="n">
        <v>33</v>
      </c>
      <c r="M32" s="35" t="n">
        <v>7</v>
      </c>
      <c r="N32" s="35" t="n">
        <v>85</v>
      </c>
      <c r="O32" s="35" t="n">
        <v>5539</v>
      </c>
    </row>
    <row r="33">
      <c r="A33" s="35" t="inlineStr">
        <is>
          <t>本州中區</t>
        </is>
      </c>
      <c r="B33" s="35" t="inlineStr">
        <is>
          <t>福井</t>
        </is>
      </c>
      <c r="C33" s="35" t="inlineStr">
        <is>
          <t>女</t>
        </is>
      </c>
      <c r="D33" s="35" t="n">
        <v>346</v>
      </c>
      <c r="E33" s="35" t="n">
        <v>67</v>
      </c>
      <c r="F33" s="35" t="n">
        <v>413</v>
      </c>
      <c r="G33" s="35" t="n">
        <v>48</v>
      </c>
      <c r="H33" s="35" t="n">
        <v>189</v>
      </c>
      <c r="I33" s="35" t="n">
        <v>237</v>
      </c>
      <c r="J33" s="35" t="n">
        <v>34</v>
      </c>
      <c r="K33" s="35" t="n">
        <v>79</v>
      </c>
      <c r="L33" s="35" t="n">
        <v>62</v>
      </c>
      <c r="M33" s="35" t="n">
        <v>1</v>
      </c>
      <c r="N33" s="35" t="n">
        <v>176</v>
      </c>
      <c r="O33" s="35" t="inlineStr"/>
    </row>
    <row r="34">
      <c r="A34" s="35" t="inlineStr">
        <is>
          <t>本州中區</t>
        </is>
      </c>
      <c r="B34" s="35" t="inlineStr">
        <is>
          <t>石川</t>
        </is>
      </c>
      <c r="C34" s="35" t="inlineStr">
        <is>
          <t>男</t>
        </is>
      </c>
      <c r="D34" s="35" t="n">
        <v>142</v>
      </c>
      <c r="E34" s="35" t="n">
        <v>17</v>
      </c>
      <c r="F34" s="35" t="n">
        <v>159</v>
      </c>
      <c r="G34" s="35" t="n">
        <v>27</v>
      </c>
      <c r="H34" s="35" t="n">
        <v>5</v>
      </c>
      <c r="I34" s="35" t="n">
        <v>32</v>
      </c>
      <c r="J34" s="35" t="n">
        <v>18</v>
      </c>
      <c r="K34" s="35" t="n">
        <v>41</v>
      </c>
      <c r="L34" s="35" t="n">
        <v>55</v>
      </c>
      <c r="M34" s="35" t="n">
        <v>13</v>
      </c>
      <c r="N34" s="35" t="n">
        <v>127</v>
      </c>
      <c r="O34" s="35" t="n">
        <v>8054</v>
      </c>
    </row>
    <row r="35">
      <c r="A35" s="35" t="inlineStr">
        <is>
          <t>本州中區</t>
        </is>
      </c>
      <c r="B35" s="35" t="inlineStr">
        <is>
          <t>石川</t>
        </is>
      </c>
      <c r="C35" s="35" t="inlineStr">
        <is>
          <t>女</t>
        </is>
      </c>
      <c r="D35" s="35" t="n">
        <v>440</v>
      </c>
      <c r="E35" s="35" t="n">
        <v>43</v>
      </c>
      <c r="F35" s="35" t="n">
        <v>483</v>
      </c>
      <c r="G35" s="35" t="n">
        <v>89</v>
      </c>
      <c r="H35" s="35" t="n">
        <v>11</v>
      </c>
      <c r="I35" s="35" t="n">
        <v>100</v>
      </c>
      <c r="J35" s="35" t="n">
        <v>34</v>
      </c>
      <c r="K35" s="35" t="n">
        <v>125</v>
      </c>
      <c r="L35" s="35" t="n">
        <v>208</v>
      </c>
      <c r="M35" s="35" t="n">
        <v>16</v>
      </c>
      <c r="N35" s="35" t="n">
        <v>383</v>
      </c>
      <c r="O35" s="35" t="inlineStr"/>
    </row>
    <row r="36">
      <c r="A36" s="35" t="inlineStr">
        <is>
          <t>本州中區</t>
        </is>
      </c>
      <c r="B36" s="35" t="inlineStr">
        <is>
          <t>富山</t>
        </is>
      </c>
      <c r="C36" s="35" t="inlineStr">
        <is>
          <t>男</t>
        </is>
      </c>
      <c r="D36" s="35" t="n">
        <v>28</v>
      </c>
      <c r="E36" s="35" t="n">
        <v>4</v>
      </c>
      <c r="F36" s="35" t="n">
        <v>32</v>
      </c>
      <c r="G36" s="35" t="n">
        <v>5</v>
      </c>
      <c r="H36" s="35" t="n">
        <v>3</v>
      </c>
      <c r="I36" s="35" t="n">
        <v>8</v>
      </c>
      <c r="J36" s="35" t="n">
        <v>6</v>
      </c>
      <c r="K36" s="35" t="n">
        <v>5</v>
      </c>
      <c r="L36" s="35" t="n">
        <v>7</v>
      </c>
      <c r="M36" s="35" t="n">
        <v>6</v>
      </c>
      <c r="N36" s="35" t="n">
        <v>24</v>
      </c>
      <c r="O36" s="35" t="n">
        <v>1380</v>
      </c>
    </row>
    <row r="37">
      <c r="A37" s="35" t="inlineStr">
        <is>
          <t>本州中區</t>
        </is>
      </c>
      <c r="B37" s="35" t="inlineStr">
        <is>
          <t>富山</t>
        </is>
      </c>
      <c r="C37" s="35" t="inlineStr">
        <is>
          <t>女</t>
        </is>
      </c>
      <c r="D37" s="35" t="n">
        <v>56</v>
      </c>
      <c r="E37" s="35" t="n">
        <v>8</v>
      </c>
      <c r="F37" s="35" t="n">
        <v>64</v>
      </c>
      <c r="G37" s="35" t="n">
        <v>12</v>
      </c>
      <c r="H37" s="35" t="n">
        <v>6</v>
      </c>
      <c r="I37" s="35" t="n">
        <v>18</v>
      </c>
      <c r="J37" s="35" t="n">
        <v>12</v>
      </c>
      <c r="K37" s="35" t="n">
        <v>9</v>
      </c>
      <c r="L37" s="35" t="n">
        <v>21</v>
      </c>
      <c r="M37" s="35" t="n">
        <v>4</v>
      </c>
      <c r="N37" s="35" t="n">
        <v>46</v>
      </c>
      <c r="O37" s="35" t="inlineStr"/>
    </row>
    <row r="38">
      <c r="A38" s="35" t="inlineStr">
        <is>
          <t>本州中區</t>
        </is>
      </c>
      <c r="B38" s="35" t="inlineStr">
        <is>
          <t>計</t>
        </is>
      </c>
      <c r="C38" s="35" t="inlineStr">
        <is>
          <t>男</t>
        </is>
      </c>
      <c r="D38" s="35" t="n">
        <v>1060</v>
      </c>
      <c r="E38" s="35" t="n">
        <v>142</v>
      </c>
      <c r="F38" s="35" t="n">
        <v>1202</v>
      </c>
      <c r="G38" s="35" t="n">
        <v>156</v>
      </c>
      <c r="H38" s="35" t="n">
        <v>425</v>
      </c>
      <c r="I38" s="35" t="n">
        <v>581</v>
      </c>
      <c r="J38" s="35" t="n">
        <v>118</v>
      </c>
      <c r="K38" s="35" t="n">
        <v>161</v>
      </c>
      <c r="L38" s="35" t="n">
        <v>238</v>
      </c>
      <c r="M38" s="35" t="n">
        <v>104</v>
      </c>
      <c r="N38" s="35" t="n">
        <v>621</v>
      </c>
      <c r="O38" s="35" t="n">
        <v>41171</v>
      </c>
    </row>
    <row r="39">
      <c r="A39" s="35" t="inlineStr">
        <is>
          <t>本州中區</t>
        </is>
      </c>
      <c r="B39" s="35" t="inlineStr">
        <is>
          <t>計</t>
        </is>
      </c>
      <c r="C39" s="35" t="inlineStr">
        <is>
          <t>女</t>
        </is>
      </c>
      <c r="D39" s="35" t="n">
        <v>1884</v>
      </c>
      <c r="E39" s="35" t="n">
        <v>189</v>
      </c>
      <c r="F39" s="35" t="n">
        <v>2073</v>
      </c>
      <c r="G39" s="35" t="n">
        <v>261</v>
      </c>
      <c r="H39" s="35" t="n">
        <v>709</v>
      </c>
      <c r="I39" s="35" t="n">
        <v>970</v>
      </c>
      <c r="J39" s="35" t="n">
        <v>166</v>
      </c>
      <c r="K39" s="35" t="n">
        <v>374</v>
      </c>
      <c r="L39" s="35" t="n">
        <v>466</v>
      </c>
      <c r="M39" s="35" t="n">
        <v>97</v>
      </c>
      <c r="N39" s="35" t="n">
        <v>1103</v>
      </c>
      <c r="O39" s="35" t="inlineStr"/>
    </row>
    <row r="40">
      <c r="A40" s="35" t="inlineStr">
        <is>
          <t>本州北區</t>
        </is>
      </c>
      <c r="B40" s="35" t="inlineStr">
        <is>
          <t>新潟</t>
        </is>
      </c>
      <c r="C40" s="35" t="inlineStr">
        <is>
          <t>男</t>
        </is>
      </c>
      <c r="D40" s="35" t="n">
        <v>277</v>
      </c>
      <c r="E40" s="35" t="n">
        <v>16</v>
      </c>
      <c r="F40" s="35" t="n">
        <v>293</v>
      </c>
      <c r="G40" s="35" t="n">
        <v>19</v>
      </c>
      <c r="H40" s="35" t="n">
        <v>16</v>
      </c>
      <c r="I40" s="35" t="n">
        <v>35</v>
      </c>
      <c r="J40" s="35" t="n">
        <v>24</v>
      </c>
      <c r="K40" s="35" t="n">
        <v>55</v>
      </c>
      <c r="L40" s="35" t="n">
        <v>97</v>
      </c>
      <c r="M40" s="35" t="n">
        <v>82</v>
      </c>
      <c r="N40" s="35" t="n">
        <v>258</v>
      </c>
      <c r="O40" s="35" t="n">
        <v>9751</v>
      </c>
    </row>
    <row r="41">
      <c r="A41" s="35" t="inlineStr">
        <is>
          <t>本州北區</t>
        </is>
      </c>
      <c r="B41" s="35" t="inlineStr">
        <is>
          <t>新潟</t>
        </is>
      </c>
      <c r="C41" s="35" t="inlineStr">
        <is>
          <t>女</t>
        </is>
      </c>
      <c r="D41" s="35" t="n">
        <v>336</v>
      </c>
      <c r="E41" s="35" t="n">
        <v>25</v>
      </c>
      <c r="F41" s="35" t="n">
        <v>361</v>
      </c>
      <c r="G41" s="35" t="n">
        <v>21</v>
      </c>
      <c r="H41" s="35" t="n">
        <v>10</v>
      </c>
      <c r="I41" s="35" t="n">
        <v>31</v>
      </c>
      <c r="J41" s="35" t="n">
        <v>33</v>
      </c>
      <c r="K41" s="35" t="n">
        <v>109</v>
      </c>
      <c r="L41" s="35" t="n">
        <v>135</v>
      </c>
      <c r="M41" s="35" t="n">
        <v>53</v>
      </c>
      <c r="N41" s="35" t="n">
        <v>330</v>
      </c>
      <c r="O41" s="35" t="inlineStr"/>
    </row>
    <row r="42">
      <c r="A42" s="35" t="inlineStr">
        <is>
          <t>本州北區</t>
        </is>
      </c>
      <c r="B42" s="35" t="inlineStr">
        <is>
          <t>福島</t>
        </is>
      </c>
      <c r="C42" s="35" t="inlineStr">
        <is>
          <t>男</t>
        </is>
      </c>
      <c r="D42" s="35" t="n">
        <v>136</v>
      </c>
      <c r="E42" s="35" t="n">
        <v>19</v>
      </c>
      <c r="F42" s="35" t="n">
        <v>155</v>
      </c>
      <c r="G42" s="35" t="n">
        <v>23</v>
      </c>
      <c r="H42" s="35" t="n">
        <v>8</v>
      </c>
      <c r="I42" s="35" t="n">
        <v>31</v>
      </c>
      <c r="J42" s="35" t="n">
        <v>34</v>
      </c>
      <c r="K42" s="35" t="n">
        <v>35</v>
      </c>
      <c r="L42" s="35" t="n">
        <v>37</v>
      </c>
      <c r="M42" s="35" t="n">
        <v>18</v>
      </c>
      <c r="N42" s="35" t="n">
        <v>124</v>
      </c>
      <c r="O42" s="35" t="n">
        <v>6402</v>
      </c>
    </row>
    <row r="43">
      <c r="A43" s="35" t="inlineStr">
        <is>
          <t>本州北區</t>
        </is>
      </c>
      <c r="B43" s="35" t="inlineStr">
        <is>
          <t>福島</t>
        </is>
      </c>
      <c r="C43" s="35" t="inlineStr">
        <is>
          <t>女</t>
        </is>
      </c>
      <c r="D43" s="35" t="n">
        <v>140</v>
      </c>
      <c r="E43" s="35" t="n">
        <v>11</v>
      </c>
      <c r="F43" s="35" t="n">
        <v>151</v>
      </c>
      <c r="G43" s="35" t="n">
        <v>16</v>
      </c>
      <c r="H43" s="35" t="n">
        <v>8</v>
      </c>
      <c r="I43" s="35" t="n">
        <v>24</v>
      </c>
      <c r="J43" s="35" t="n">
        <v>27</v>
      </c>
      <c r="K43" s="35" t="n">
        <v>42</v>
      </c>
      <c r="L43" s="35" t="n">
        <v>37</v>
      </c>
      <c r="M43" s="35" t="n">
        <v>21</v>
      </c>
      <c r="N43" s="35" t="n">
        <v>127</v>
      </c>
      <c r="O43" s="35" t="inlineStr"/>
    </row>
    <row r="44">
      <c r="A44" s="35" t="inlineStr">
        <is>
          <t>本州北區</t>
        </is>
      </c>
      <c r="B44" s="35" t="inlineStr">
        <is>
          <t>宮城</t>
        </is>
      </c>
      <c r="C44" s="35" t="inlineStr">
        <is>
          <t>男</t>
        </is>
      </c>
      <c r="D44" s="35" t="n">
        <v>17</v>
      </c>
      <c r="E44" s="35" t="n">
        <v>6</v>
      </c>
      <c r="F44" s="35" t="n">
        <v>23</v>
      </c>
      <c r="G44" s="35" t="n">
        <v>6</v>
      </c>
      <c r="H44" s="35" t="n">
        <v>4</v>
      </c>
      <c r="I44" s="35" t="n">
        <v>10</v>
      </c>
      <c r="J44" s="35" t="n">
        <v>1</v>
      </c>
      <c r="K44" s="35" t="n">
        <v>4</v>
      </c>
      <c r="L44" s="35" t="n">
        <v>4</v>
      </c>
      <c r="M44" s="35" t="n">
        <v>4</v>
      </c>
      <c r="N44" s="35" t="n">
        <v>13</v>
      </c>
      <c r="O44" s="35" t="n">
        <v>664</v>
      </c>
    </row>
    <row r="45">
      <c r="A45" s="35" t="inlineStr">
        <is>
          <t>本州北區</t>
        </is>
      </c>
      <c r="B45" s="35" t="inlineStr">
        <is>
          <t>宮城</t>
        </is>
      </c>
      <c r="C45" s="35" t="inlineStr">
        <is>
          <t>女</t>
        </is>
      </c>
      <c r="D45" s="35" t="n">
        <v>18</v>
      </c>
      <c r="E45" s="35" t="n">
        <v>4</v>
      </c>
      <c r="F45" s="35" t="n">
        <v>22</v>
      </c>
      <c r="G45" s="35" t="n">
        <v>2</v>
      </c>
      <c r="H45" s="35" t="n">
        <v>4</v>
      </c>
      <c r="I45" s="35" t="n">
        <v>6</v>
      </c>
      <c r="J45" s="35" t="n">
        <v>3</v>
      </c>
      <c r="K45" s="35" t="n">
        <v>5</v>
      </c>
      <c r="L45" s="35" t="n">
        <v>5</v>
      </c>
      <c r="M45" s="35" t="n">
        <v>3</v>
      </c>
      <c r="N45" s="35" t="n">
        <v>16</v>
      </c>
      <c r="O45" s="35" t="inlineStr"/>
    </row>
    <row r="46">
      <c r="A46" s="35" t="inlineStr">
        <is>
          <t>本州北區</t>
        </is>
      </c>
      <c r="B46" s="35" t="inlineStr">
        <is>
          <t>山形</t>
        </is>
      </c>
      <c r="C46" s="35" t="inlineStr">
        <is>
          <t>男</t>
        </is>
      </c>
      <c r="D46" s="35" t="n">
        <v>146</v>
      </c>
      <c r="E46" s="35" t="n">
        <v>13</v>
      </c>
      <c r="F46" s="35" t="n">
        <v>159</v>
      </c>
      <c r="G46" s="35" t="n">
        <v>10</v>
      </c>
      <c r="H46" s="35" t="n">
        <v>8</v>
      </c>
      <c r="I46" s="35" t="n">
        <v>18</v>
      </c>
      <c r="J46" s="35" t="n">
        <v>10</v>
      </c>
      <c r="K46" s="35" t="n">
        <v>23</v>
      </c>
      <c r="L46" s="35" t="n">
        <v>69</v>
      </c>
      <c r="M46" s="35" t="n">
        <v>39</v>
      </c>
      <c r="N46" s="35" t="n">
        <v>141</v>
      </c>
      <c r="O46" s="35" t="n">
        <v>4203</v>
      </c>
    </row>
    <row r="47">
      <c r="A47" s="35" t="inlineStr">
        <is>
          <t>本州北區</t>
        </is>
      </c>
      <c r="B47" s="35" t="inlineStr">
        <is>
          <t>山形</t>
        </is>
      </c>
      <c r="C47" s="35" t="inlineStr">
        <is>
          <t>女</t>
        </is>
      </c>
      <c r="D47" s="35" t="n">
        <v>149</v>
      </c>
      <c r="E47" s="35" t="n">
        <v>26</v>
      </c>
      <c r="F47" s="35" t="n">
        <v>175</v>
      </c>
      <c r="G47" s="35" t="n">
        <v>6</v>
      </c>
      <c r="H47" s="35" t="n">
        <v>13</v>
      </c>
      <c r="I47" s="35" t="n">
        <v>19</v>
      </c>
      <c r="J47" s="35" t="n">
        <v>9</v>
      </c>
      <c r="K47" s="35" t="n">
        <v>23</v>
      </c>
      <c r="L47" s="35" t="n">
        <v>105</v>
      </c>
      <c r="M47" s="35" t="n">
        <v>19</v>
      </c>
      <c r="N47" s="35" t="n">
        <v>156</v>
      </c>
      <c r="O47" s="35" t="inlineStr"/>
    </row>
    <row r="48">
      <c r="A48" s="35" t="inlineStr">
        <is>
          <t>本州北區</t>
        </is>
      </c>
      <c r="B48" s="35" t="inlineStr">
        <is>
          <t>秋田</t>
        </is>
      </c>
      <c r="C48" s="35" t="inlineStr">
        <is>
          <t>男</t>
        </is>
      </c>
      <c r="D48" s="35" t="n">
        <v>129</v>
      </c>
      <c r="E48" s="35" t="n">
        <v>13</v>
      </c>
      <c r="F48" s="35" t="n">
        <v>142</v>
      </c>
      <c r="G48" s="35" t="n">
        <v>14</v>
      </c>
      <c r="H48" s="35" t="n">
        <v>18</v>
      </c>
      <c r="I48" s="35" t="n">
        <v>32</v>
      </c>
      <c r="J48" s="35" t="n">
        <v>22</v>
      </c>
      <c r="K48" s="35" t="n">
        <v>20</v>
      </c>
      <c r="L48" s="35" t="n">
        <v>45</v>
      </c>
      <c r="M48" s="35" t="n">
        <v>23</v>
      </c>
      <c r="N48" s="35" t="n">
        <v>110</v>
      </c>
      <c r="O48" s="35" t="n">
        <v>4417</v>
      </c>
    </row>
    <row r="49">
      <c r="A49" s="35" t="inlineStr">
        <is>
          <t>本州北區</t>
        </is>
      </c>
      <c r="B49" s="35" t="inlineStr">
        <is>
          <t>秋田</t>
        </is>
      </c>
      <c r="C49" s="35" t="inlineStr">
        <is>
          <t>女</t>
        </is>
      </c>
      <c r="D49" s="35" t="n">
        <v>148</v>
      </c>
      <c r="E49" s="35" t="n">
        <v>13</v>
      </c>
      <c r="F49" s="35" t="n">
        <v>161</v>
      </c>
      <c r="G49" s="35" t="n">
        <v>7</v>
      </c>
      <c r="H49" s="35" t="n">
        <v>15</v>
      </c>
      <c r="I49" s="35" t="n">
        <v>22</v>
      </c>
      <c r="J49" s="35" t="n">
        <v>16</v>
      </c>
      <c r="K49" s="35" t="n">
        <v>15</v>
      </c>
      <c r="L49" s="35" t="n">
        <v>85</v>
      </c>
      <c r="M49" s="35" t="n">
        <v>23</v>
      </c>
      <c r="N49" s="35" t="n">
        <v>139</v>
      </c>
      <c r="O49" s="35" t="inlineStr"/>
    </row>
    <row r="50">
      <c r="A50" s="35" t="inlineStr">
        <is>
          <t>本州北區</t>
        </is>
      </c>
      <c r="B50" s="35" t="inlineStr">
        <is>
          <t>岩手</t>
        </is>
      </c>
      <c r="C50" s="35" t="inlineStr">
        <is>
          <t>男</t>
        </is>
      </c>
      <c r="D50" s="35" t="n">
        <v>70</v>
      </c>
      <c r="E50" s="35" t="n">
        <v>1</v>
      </c>
      <c r="F50" s="35" t="n">
        <v>71</v>
      </c>
      <c r="G50" s="35" t="n">
        <v>7</v>
      </c>
      <c r="H50" s="35" t="n">
        <v>8</v>
      </c>
      <c r="I50" s="35" t="n">
        <v>15</v>
      </c>
      <c r="J50" s="35" t="n">
        <v>10</v>
      </c>
      <c r="K50" s="35" t="n">
        <v>33</v>
      </c>
      <c r="L50" s="35" t="n">
        <v>11</v>
      </c>
      <c r="M50" s="35" t="n">
        <v>2</v>
      </c>
      <c r="N50" s="35" t="n">
        <v>56</v>
      </c>
      <c r="O50" s="35" t="n">
        <v>2375</v>
      </c>
    </row>
    <row r="51">
      <c r="A51" s="35" t="inlineStr">
        <is>
          <t>本州北區</t>
        </is>
      </c>
      <c r="B51" s="35" t="inlineStr">
        <is>
          <t>岩手</t>
        </is>
      </c>
      <c r="C51" s="35" t="inlineStr">
        <is>
          <t>女</t>
        </is>
      </c>
      <c r="D51" s="35" t="n">
        <v>89</v>
      </c>
      <c r="E51" s="35" t="n">
        <v>1</v>
      </c>
      <c r="F51" s="35" t="n">
        <v>90</v>
      </c>
      <c r="G51" s="35" t="n">
        <v>11</v>
      </c>
      <c r="H51" s="35" t="n">
        <v>8</v>
      </c>
      <c r="I51" s="35" t="n">
        <v>19</v>
      </c>
      <c r="J51" s="35" t="n">
        <v>10</v>
      </c>
      <c r="K51" s="35" t="n">
        <v>33</v>
      </c>
      <c r="L51" s="35" t="n">
        <v>22</v>
      </c>
      <c r="M51" s="35" t="n">
        <v>6</v>
      </c>
      <c r="N51" s="35" t="n">
        <v>71</v>
      </c>
      <c r="O51" s="35" t="inlineStr"/>
    </row>
    <row r="52">
      <c r="A52" s="35" t="inlineStr">
        <is>
          <t>本州北區</t>
        </is>
      </c>
      <c r="B52" s="35" t="inlineStr">
        <is>
          <t>青森</t>
        </is>
      </c>
      <c r="C52" s="35" t="inlineStr">
        <is>
          <t>男</t>
        </is>
      </c>
      <c r="D52" s="35" t="n">
        <v>478</v>
      </c>
      <c r="E52" s="35" t="n">
        <v>24</v>
      </c>
      <c r="F52" s="35" t="n">
        <v>502</v>
      </c>
      <c r="G52" s="35" t="n">
        <v>26</v>
      </c>
      <c r="H52" s="35" t="n">
        <v>296</v>
      </c>
      <c r="I52" s="35" t="n">
        <v>322</v>
      </c>
      <c r="J52" s="35" t="n">
        <v>61</v>
      </c>
      <c r="K52" s="35" t="n">
        <v>34</v>
      </c>
      <c r="L52" s="35" t="n">
        <v>59</v>
      </c>
      <c r="M52" s="35" t="n">
        <v>26</v>
      </c>
      <c r="N52" s="35" t="n">
        <v>180</v>
      </c>
      <c r="O52" s="35" t="n">
        <v>12390</v>
      </c>
    </row>
    <row r="53">
      <c r="A53" s="35" t="inlineStr">
        <is>
          <t>本州北區</t>
        </is>
      </c>
      <c r="B53" s="35" t="inlineStr">
        <is>
          <t>青森</t>
        </is>
      </c>
      <c r="C53" s="35" t="inlineStr">
        <is>
          <t>女</t>
        </is>
      </c>
      <c r="D53" s="35" t="n">
        <v>463</v>
      </c>
      <c r="E53" s="35" t="n">
        <v>18</v>
      </c>
      <c r="F53" s="35" t="n">
        <v>481</v>
      </c>
      <c r="G53" s="35" t="n">
        <v>15</v>
      </c>
      <c r="H53" s="35" t="n">
        <v>320</v>
      </c>
      <c r="I53" s="35" t="n">
        <v>335</v>
      </c>
      <c r="J53" s="35" t="n">
        <v>27</v>
      </c>
      <c r="K53" s="35" t="n">
        <v>26</v>
      </c>
      <c r="L53" s="35" t="n">
        <v>69</v>
      </c>
      <c r="M53" s="35" t="n">
        <v>24</v>
      </c>
      <c r="N53" s="35" t="n">
        <v>146</v>
      </c>
      <c r="O53" s="35" t="inlineStr"/>
    </row>
    <row r="54">
      <c r="A54" s="35" t="inlineStr">
        <is>
          <t>本州北區</t>
        </is>
      </c>
      <c r="B54" s="35" t="inlineStr">
        <is>
          <t>計</t>
        </is>
      </c>
      <c r="C54" s="35" t="inlineStr">
        <is>
          <t>男</t>
        </is>
      </c>
      <c r="D54" s="35" t="n">
        <v>1253</v>
      </c>
      <c r="E54" s="35" t="n">
        <v>92</v>
      </c>
      <c r="F54" s="35" t="n">
        <v>1345</v>
      </c>
      <c r="G54" s="35" t="n">
        <v>105</v>
      </c>
      <c r="H54" s="35" t="n">
        <v>358</v>
      </c>
      <c r="I54" s="35" t="n">
        <v>463</v>
      </c>
      <c r="J54" s="35" t="n">
        <v>162</v>
      </c>
      <c r="K54" s="35" t="n">
        <v>204</v>
      </c>
      <c r="L54" s="35" t="n">
        <v>322</v>
      </c>
      <c r="M54" s="35" t="n">
        <v>194</v>
      </c>
      <c r="N54" s="35" t="n">
        <v>882</v>
      </c>
      <c r="O54" s="35" t="n">
        <v>40202</v>
      </c>
    </row>
    <row r="55">
      <c r="A55" s="35" t="inlineStr">
        <is>
          <t>本州北區</t>
        </is>
      </c>
      <c r="B55" s="35" t="inlineStr">
        <is>
          <t>計</t>
        </is>
      </c>
      <c r="C55" s="35" t="inlineStr">
        <is>
          <t>女</t>
        </is>
      </c>
      <c r="D55" s="35" t="n">
        <v>1343</v>
      </c>
      <c r="E55" s="35" t="n">
        <v>98</v>
      </c>
      <c r="F55" s="35" t="n">
        <v>1441</v>
      </c>
      <c r="G55" s="35" t="n">
        <v>78</v>
      </c>
      <c r="H55" s="35" t="n">
        <v>378</v>
      </c>
      <c r="I55" s="35" t="n">
        <v>456</v>
      </c>
      <c r="J55" s="35" t="n">
        <v>125</v>
      </c>
      <c r="K55" s="35" t="n">
        <v>253</v>
      </c>
      <c r="L55" s="35" t="n">
        <v>458</v>
      </c>
      <c r="M55" s="35" t="n">
        <v>149</v>
      </c>
      <c r="N55" s="35" t="n">
        <v>985</v>
      </c>
      <c r="O55" s="35" t="inlineStr"/>
    </row>
    <row r="56">
      <c r="A56" s="35" t="inlineStr">
        <is>
          <t>本州西區</t>
        </is>
      </c>
      <c r="B56" s="35" t="inlineStr">
        <is>
          <t>京都</t>
        </is>
      </c>
      <c r="C56" s="35" t="inlineStr">
        <is>
          <t>男</t>
        </is>
      </c>
      <c r="D56" s="35" t="n">
        <v>74</v>
      </c>
      <c r="E56" s="35" t="n">
        <v>7</v>
      </c>
      <c r="F56" s="35" t="n">
        <v>81</v>
      </c>
      <c r="G56" s="35" t="n">
        <v>5</v>
      </c>
      <c r="H56" s="35" t="n">
        <v>34</v>
      </c>
      <c r="I56" s="35" t="n">
        <v>39</v>
      </c>
      <c r="J56" s="35" t="n">
        <v>11</v>
      </c>
      <c r="K56" s="35" t="n">
        <v>14</v>
      </c>
      <c r="L56" s="35" t="n">
        <v>16</v>
      </c>
      <c r="M56" s="35" t="n">
        <v>1</v>
      </c>
      <c r="N56" s="35" t="n">
        <v>42</v>
      </c>
      <c r="O56" s="35" t="n">
        <v>2568</v>
      </c>
    </row>
    <row r="57">
      <c r="A57" s="35" t="inlineStr">
        <is>
          <t>本州西區</t>
        </is>
      </c>
      <c r="B57" s="35" t="inlineStr">
        <is>
          <t>京都</t>
        </is>
      </c>
      <c r="C57" s="35" t="inlineStr">
        <is>
          <t>女</t>
        </is>
      </c>
      <c r="D57" s="35" t="n">
        <v>126</v>
      </c>
      <c r="E57" s="35" t="n">
        <v>9</v>
      </c>
      <c r="F57" s="35" t="n">
        <v>135</v>
      </c>
      <c r="G57" s="35" t="n">
        <v>16</v>
      </c>
      <c r="H57" s="35" t="n">
        <v>52</v>
      </c>
      <c r="I57" s="35" t="n">
        <v>68</v>
      </c>
      <c r="J57" s="35" t="n">
        <v>8</v>
      </c>
      <c r="K57" s="35" t="n">
        <v>45</v>
      </c>
      <c r="L57" s="35" t="n">
        <v>12</v>
      </c>
      <c r="M57" s="35" t="n">
        <v>2</v>
      </c>
      <c r="N57" s="35" t="n">
        <v>67</v>
      </c>
      <c r="O57" s="35" t="inlineStr"/>
    </row>
    <row r="58">
      <c r="A58" s="35" t="inlineStr">
        <is>
          <t>本州西區</t>
        </is>
      </c>
      <c r="B58" s="35" t="inlineStr">
        <is>
          <t>大阪</t>
        </is>
      </c>
      <c r="C58" s="35" t="inlineStr">
        <is>
          <t>男</t>
        </is>
      </c>
      <c r="D58" s="35" t="n">
        <v>123</v>
      </c>
      <c r="E58" s="35" t="n">
        <v>13</v>
      </c>
      <c r="F58" s="35" t="n">
        <v>136</v>
      </c>
      <c r="G58" s="35" t="n">
        <v>19</v>
      </c>
      <c r="H58" s="35" t="n">
        <v>22</v>
      </c>
      <c r="I58" s="35" t="n">
        <v>41</v>
      </c>
      <c r="J58" s="35" t="n">
        <v>31</v>
      </c>
      <c r="K58" s="35" t="n">
        <v>11</v>
      </c>
      <c r="L58" s="35" t="n">
        <v>37</v>
      </c>
      <c r="M58" s="35" t="n">
        <v>16</v>
      </c>
      <c r="N58" s="35" t="n">
        <v>95</v>
      </c>
      <c r="O58" s="35" t="n">
        <v>2709</v>
      </c>
    </row>
    <row r="59">
      <c r="A59" s="35" t="inlineStr">
        <is>
          <t>本州西區</t>
        </is>
      </c>
      <c r="B59" s="35" t="inlineStr">
        <is>
          <t>大阪</t>
        </is>
      </c>
      <c r="C59" s="35" t="inlineStr">
        <is>
          <t>女</t>
        </is>
      </c>
      <c r="D59" s="35" t="n">
        <v>136</v>
      </c>
      <c r="E59" s="35" t="n">
        <v>10</v>
      </c>
      <c r="F59" s="35" t="n">
        <v>146</v>
      </c>
      <c r="G59" s="35" t="n">
        <v>20</v>
      </c>
      <c r="H59" s="35" t="n">
        <v>21</v>
      </c>
      <c r="I59" s="35" t="n">
        <v>41</v>
      </c>
      <c r="J59" s="35" t="n">
        <v>27</v>
      </c>
      <c r="K59" s="35" t="n">
        <v>31</v>
      </c>
      <c r="L59" s="35" t="n">
        <v>39</v>
      </c>
      <c r="M59" s="35" t="n">
        <v>8</v>
      </c>
      <c r="N59" s="35" t="n">
        <v>105</v>
      </c>
      <c r="O59" s="35" t="inlineStr"/>
    </row>
    <row r="60">
      <c r="A60" s="35" t="inlineStr">
        <is>
          <t>本州西區</t>
        </is>
      </c>
      <c r="B60" s="35" t="inlineStr">
        <is>
          <t>奈良</t>
        </is>
      </c>
      <c r="C60" s="35" t="inlineStr">
        <is>
          <t>男</t>
        </is>
      </c>
      <c r="D60" s="35" t="n">
        <v>68</v>
      </c>
      <c r="E60" s="35" t="inlineStr"/>
      <c r="F60" s="35" t="n">
        <v>68</v>
      </c>
      <c r="G60" s="35" t="n">
        <v>5</v>
      </c>
      <c r="H60" s="35" t="n">
        <v>5</v>
      </c>
      <c r="I60" s="35" t="n">
        <v>10</v>
      </c>
      <c r="J60" s="35" t="n">
        <v>27</v>
      </c>
      <c r="K60" s="35" t="n">
        <v>5</v>
      </c>
      <c r="L60" s="35" t="n">
        <v>7</v>
      </c>
      <c r="M60" s="35" t="n">
        <v>19</v>
      </c>
      <c r="N60" s="35" t="n">
        <v>58</v>
      </c>
      <c r="O60" s="35" t="n">
        <v>2863</v>
      </c>
    </row>
    <row r="61">
      <c r="A61" s="35" t="inlineStr">
        <is>
          <t>本州西區</t>
        </is>
      </c>
      <c r="B61" s="35" t="inlineStr">
        <is>
          <t>奈良</t>
        </is>
      </c>
      <c r="C61" s="35" t="inlineStr">
        <is>
          <t>女</t>
        </is>
      </c>
      <c r="D61" s="35" t="n">
        <v>99</v>
      </c>
      <c r="E61" s="35" t="n">
        <v>1</v>
      </c>
      <c r="F61" s="35" t="n">
        <v>100</v>
      </c>
      <c r="G61" s="35" t="n">
        <v>7</v>
      </c>
      <c r="H61" s="35" t="n">
        <v>6</v>
      </c>
      <c r="I61" s="35" t="n">
        <v>13</v>
      </c>
      <c r="J61" s="35" t="n">
        <v>38</v>
      </c>
      <c r="K61" s="35" t="n">
        <v>20</v>
      </c>
      <c r="L61" s="35" t="n">
        <v>20</v>
      </c>
      <c r="M61" s="35" t="n">
        <v>9</v>
      </c>
      <c r="N61" s="35" t="n">
        <v>87</v>
      </c>
      <c r="O61" s="35" t="inlineStr"/>
    </row>
    <row r="62">
      <c r="A62" s="35" t="inlineStr">
        <is>
          <t>本州西區</t>
        </is>
      </c>
      <c r="B62" s="35" t="inlineStr">
        <is>
          <t>和歌山</t>
        </is>
      </c>
      <c r="C62" s="35" t="inlineStr">
        <is>
          <t>男</t>
        </is>
      </c>
      <c r="D62" s="35" t="n">
        <v>216</v>
      </c>
      <c r="E62" s="35" t="inlineStr"/>
      <c r="F62" s="35" t="n">
        <v>216</v>
      </c>
      <c r="G62" s="35" t="n">
        <v>28</v>
      </c>
      <c r="H62" s="35" t="n">
        <v>19</v>
      </c>
      <c r="I62" s="35" t="n">
        <v>47</v>
      </c>
      <c r="J62" s="35" t="n">
        <v>38</v>
      </c>
      <c r="K62" s="35" t="n">
        <v>28</v>
      </c>
      <c r="L62" s="35" t="n">
        <v>80</v>
      </c>
      <c r="M62" s="35" t="n">
        <v>23</v>
      </c>
      <c r="N62" s="35" t="n">
        <v>169</v>
      </c>
      <c r="O62" s="35" t="n">
        <v>6902</v>
      </c>
    </row>
    <row r="63">
      <c r="A63" s="35" t="inlineStr">
        <is>
          <t>本州西區</t>
        </is>
      </c>
      <c r="B63" s="35" t="inlineStr">
        <is>
          <t>和歌山</t>
        </is>
      </c>
      <c r="C63" s="35" t="inlineStr">
        <is>
          <t>女</t>
        </is>
      </c>
      <c r="D63" s="35" t="n">
        <v>394</v>
      </c>
      <c r="E63" s="35" t="n">
        <v>1</v>
      </c>
      <c r="F63" s="35" t="n">
        <v>395</v>
      </c>
      <c r="G63" s="35" t="n">
        <v>43</v>
      </c>
      <c r="H63" s="35" t="n">
        <v>27</v>
      </c>
      <c r="I63" s="35" t="n">
        <v>70</v>
      </c>
      <c r="J63" s="35" t="n">
        <v>51</v>
      </c>
      <c r="K63" s="35" t="n">
        <v>81</v>
      </c>
      <c r="L63" s="35" t="n">
        <v>170</v>
      </c>
      <c r="M63" s="35" t="n">
        <v>23</v>
      </c>
      <c r="N63" s="35" t="n">
        <v>325</v>
      </c>
      <c r="O63" s="35" t="inlineStr"/>
    </row>
    <row r="64">
      <c r="A64" s="35" t="inlineStr">
        <is>
          <t>本州西區</t>
        </is>
      </c>
      <c r="B64" s="35" t="inlineStr">
        <is>
          <t>兵庫</t>
        </is>
      </c>
      <c r="C64" s="35" t="inlineStr">
        <is>
          <t>男</t>
        </is>
      </c>
      <c r="D64" s="35" t="n">
        <v>146</v>
      </c>
      <c r="E64" s="35" t="n">
        <v>25</v>
      </c>
      <c r="F64" s="35" t="n">
        <v>171</v>
      </c>
      <c r="G64" s="35" t="n">
        <v>22</v>
      </c>
      <c r="H64" s="35" t="n">
        <v>25</v>
      </c>
      <c r="I64" s="35" t="n">
        <v>47</v>
      </c>
      <c r="J64" s="35" t="n">
        <v>38</v>
      </c>
      <c r="K64" s="35" t="n">
        <v>30</v>
      </c>
      <c r="L64" s="35" t="n">
        <v>36</v>
      </c>
      <c r="M64" s="35" t="n">
        <v>20</v>
      </c>
      <c r="N64" s="35" t="n">
        <v>124</v>
      </c>
      <c r="O64" s="35" t="n">
        <v>6278</v>
      </c>
    </row>
    <row r="65">
      <c r="A65" s="35" t="inlineStr">
        <is>
          <t>本州西區</t>
        </is>
      </c>
      <c r="B65" s="35" t="inlineStr">
        <is>
          <t>兵庫</t>
        </is>
      </c>
      <c r="C65" s="35" t="inlineStr">
        <is>
          <t>女</t>
        </is>
      </c>
      <c r="D65" s="35" t="n">
        <v>215</v>
      </c>
      <c r="E65" s="35" t="n">
        <v>20</v>
      </c>
      <c r="F65" s="35" t="n">
        <v>235</v>
      </c>
      <c r="G65" s="35" t="n">
        <v>25</v>
      </c>
      <c r="H65" s="35" t="n">
        <v>21</v>
      </c>
      <c r="I65" s="35" t="n">
        <v>46</v>
      </c>
      <c r="J65" s="35" t="n">
        <v>62</v>
      </c>
      <c r="K65" s="35" t="n">
        <v>71</v>
      </c>
      <c r="L65" s="35" t="n">
        <v>40</v>
      </c>
      <c r="M65" s="35" t="n">
        <v>16</v>
      </c>
      <c r="N65" s="35" t="n">
        <v>189</v>
      </c>
      <c r="O65" s="35" t="inlineStr"/>
    </row>
    <row r="66">
      <c r="A66" s="35" t="inlineStr">
        <is>
          <t>本州西區</t>
        </is>
      </c>
      <c r="B66" s="35" t="inlineStr">
        <is>
          <t>岡山</t>
        </is>
      </c>
      <c r="C66" s="35" t="inlineStr">
        <is>
          <t>男</t>
        </is>
      </c>
      <c r="D66" s="35" t="n">
        <v>129</v>
      </c>
      <c r="E66" s="35" t="n">
        <v>8</v>
      </c>
      <c r="F66" s="35" t="n">
        <v>137</v>
      </c>
      <c r="G66" s="35" t="n">
        <v>16</v>
      </c>
      <c r="H66" s="35" t="inlineStr"/>
      <c r="I66" s="35" t="n">
        <v>16</v>
      </c>
      <c r="J66" s="35" t="n">
        <v>48</v>
      </c>
      <c r="K66" s="35" t="n">
        <v>19</v>
      </c>
      <c r="L66" s="35" t="n">
        <v>51</v>
      </c>
      <c r="M66" s="35" t="n">
        <v>3</v>
      </c>
      <c r="N66" s="35" t="n">
        <v>121</v>
      </c>
      <c r="O66" s="35" t="n">
        <v>5894</v>
      </c>
    </row>
    <row r="67">
      <c r="A67" s="35" t="inlineStr">
        <is>
          <t>本州西區</t>
        </is>
      </c>
      <c r="B67" s="35" t="inlineStr">
        <is>
          <t>岡山</t>
        </is>
      </c>
      <c r="C67" s="35" t="inlineStr">
        <is>
          <t>女</t>
        </is>
      </c>
      <c r="D67" s="35" t="n">
        <v>158</v>
      </c>
      <c r="E67" s="35" t="n">
        <v>6</v>
      </c>
      <c r="F67" s="35" t="n">
        <v>164</v>
      </c>
      <c r="G67" s="35" t="n">
        <v>20</v>
      </c>
      <c r="H67" s="35" t="n">
        <v>3</v>
      </c>
      <c r="I67" s="35" t="n">
        <v>23</v>
      </c>
      <c r="J67" s="35" t="n">
        <v>41</v>
      </c>
      <c r="K67" s="35" t="n">
        <v>32</v>
      </c>
      <c r="L67" s="35" t="n">
        <v>68</v>
      </c>
      <c r="M67" s="35" t="inlineStr"/>
      <c r="N67" s="35" t="n">
        <v>141</v>
      </c>
      <c r="O67" s="35" t="inlineStr"/>
    </row>
    <row r="68">
      <c r="A68" s="35" t="inlineStr">
        <is>
          <t>本州西區</t>
        </is>
      </c>
      <c r="B68" s="35" t="inlineStr">
        <is>
          <t>広島</t>
        </is>
      </c>
      <c r="C68" s="35" t="inlineStr">
        <is>
          <t>男</t>
        </is>
      </c>
      <c r="D68" s="35" t="n">
        <v>520</v>
      </c>
      <c r="E68" s="35" t="n">
        <v>29</v>
      </c>
      <c r="F68" s="35" t="n">
        <v>549</v>
      </c>
      <c r="G68" s="35" t="n">
        <v>70</v>
      </c>
      <c r="H68" s="35" t="n">
        <v>240</v>
      </c>
      <c r="I68" s="35" t="n">
        <v>310</v>
      </c>
      <c r="J68" s="35" t="n">
        <v>65</v>
      </c>
      <c r="K68" s="35" t="n">
        <v>63</v>
      </c>
      <c r="L68" s="35" t="n">
        <v>85</v>
      </c>
      <c r="M68" s="35" t="n">
        <v>26</v>
      </c>
      <c r="N68" s="35" t="n">
        <v>239</v>
      </c>
      <c r="O68" s="35" t="n">
        <v>17260</v>
      </c>
    </row>
    <row r="69">
      <c r="A69" s="35" t="inlineStr">
        <is>
          <t>本州西區</t>
        </is>
      </c>
      <c r="B69" s="35" t="inlineStr">
        <is>
          <t>広島</t>
        </is>
      </c>
      <c r="C69" s="35" t="inlineStr">
        <is>
          <t>女</t>
        </is>
      </c>
      <c r="D69" s="35" t="n">
        <v>834</v>
      </c>
      <c r="E69" s="35" t="n">
        <v>48</v>
      </c>
      <c r="F69" s="35" t="n">
        <v>882</v>
      </c>
      <c r="G69" s="35" t="n">
        <v>90</v>
      </c>
      <c r="H69" s="35" t="n">
        <v>326</v>
      </c>
      <c r="I69" s="35" t="n">
        <v>416</v>
      </c>
      <c r="J69" s="35" t="n">
        <v>121</v>
      </c>
      <c r="K69" s="35" t="n">
        <v>168</v>
      </c>
      <c r="L69" s="35" t="n">
        <v>158</v>
      </c>
      <c r="M69" s="35" t="n">
        <v>19</v>
      </c>
      <c r="N69" s="35" t="n">
        <v>466</v>
      </c>
      <c r="O69" s="35" t="inlineStr"/>
    </row>
    <row r="70">
      <c r="A70" s="35" t="inlineStr">
        <is>
          <t>本州西區</t>
        </is>
      </c>
      <c r="B70" s="35" t="inlineStr">
        <is>
          <t>山口</t>
        </is>
      </c>
      <c r="C70" s="35" t="inlineStr">
        <is>
          <t>男</t>
        </is>
      </c>
      <c r="D70" s="35" t="n">
        <v>325</v>
      </c>
      <c r="E70" s="35" t="n">
        <v>21</v>
      </c>
      <c r="F70" s="35" t="n">
        <v>346</v>
      </c>
      <c r="G70" s="35" t="n">
        <v>42</v>
      </c>
      <c r="H70" s="35" t="n">
        <v>13</v>
      </c>
      <c r="I70" s="35" t="n">
        <v>55</v>
      </c>
      <c r="J70" s="35" t="n">
        <v>34</v>
      </c>
      <c r="K70" s="35" t="n">
        <v>88</v>
      </c>
      <c r="L70" s="35" t="n">
        <v>131</v>
      </c>
      <c r="M70" s="35" t="n">
        <v>38</v>
      </c>
      <c r="N70" s="35" t="n">
        <v>291</v>
      </c>
      <c r="O70" s="35" t="n">
        <v>13284</v>
      </c>
    </row>
    <row r="71">
      <c r="A71" s="35" t="inlineStr">
        <is>
          <t>本州西區</t>
        </is>
      </c>
      <c r="B71" s="35" t="inlineStr">
        <is>
          <t>山口</t>
        </is>
      </c>
      <c r="C71" s="35" t="inlineStr">
        <is>
          <t>女</t>
        </is>
      </c>
      <c r="D71" s="35" t="n">
        <v>398</v>
      </c>
      <c r="E71" s="35" t="n">
        <v>22</v>
      </c>
      <c r="F71" s="35" t="n">
        <v>420</v>
      </c>
      <c r="G71" s="35" t="n">
        <v>37</v>
      </c>
      <c r="H71" s="35" t="n">
        <v>14</v>
      </c>
      <c r="I71" s="35" t="n">
        <v>51</v>
      </c>
      <c r="J71" s="35" t="n">
        <v>28</v>
      </c>
      <c r="K71" s="35" t="n">
        <v>83</v>
      </c>
      <c r="L71" s="35" t="n">
        <v>233</v>
      </c>
      <c r="M71" s="35" t="n">
        <v>25</v>
      </c>
      <c r="N71" s="35" t="n">
        <v>369</v>
      </c>
      <c r="O71" s="35" t="inlineStr"/>
    </row>
    <row r="72">
      <c r="A72" s="35" t="inlineStr">
        <is>
          <t>本州西區</t>
        </is>
      </c>
      <c r="B72" s="35" t="inlineStr">
        <is>
          <t>島根</t>
        </is>
      </c>
      <c r="C72" s="35" t="inlineStr">
        <is>
          <t>男</t>
        </is>
      </c>
      <c r="D72" s="35" t="n">
        <v>303</v>
      </c>
      <c r="E72" s="35" t="n">
        <v>23</v>
      </c>
      <c r="F72" s="35" t="n">
        <v>326</v>
      </c>
      <c r="G72" s="35" t="n">
        <v>41</v>
      </c>
      <c r="H72" s="35" t="n">
        <v>86</v>
      </c>
      <c r="I72" s="35" t="n">
        <v>127</v>
      </c>
      <c r="J72" s="35" t="n">
        <v>30</v>
      </c>
      <c r="K72" s="35" t="n">
        <v>68</v>
      </c>
      <c r="L72" s="35" t="n">
        <v>78</v>
      </c>
      <c r="M72" s="35" t="n">
        <v>23</v>
      </c>
      <c r="N72" s="35" t="n">
        <v>199</v>
      </c>
      <c r="O72" s="35" t="n">
        <v>7290</v>
      </c>
    </row>
    <row r="73">
      <c r="A73" s="35" t="inlineStr">
        <is>
          <t>本州西區</t>
        </is>
      </c>
      <c r="B73" s="35" t="inlineStr">
        <is>
          <t>島根</t>
        </is>
      </c>
      <c r="C73" s="35" t="inlineStr">
        <is>
          <t>女</t>
        </is>
      </c>
      <c r="D73" s="35" t="n">
        <v>362</v>
      </c>
      <c r="E73" s="35" t="n">
        <v>29</v>
      </c>
      <c r="F73" s="35" t="n">
        <v>391</v>
      </c>
      <c r="G73" s="35" t="n">
        <v>39</v>
      </c>
      <c r="H73" s="35" t="n">
        <v>102</v>
      </c>
      <c r="I73" s="35" t="n">
        <v>141</v>
      </c>
      <c r="J73" s="35" t="n">
        <v>27</v>
      </c>
      <c r="K73" s="35" t="n">
        <v>103</v>
      </c>
      <c r="L73" s="35" t="n">
        <v>97</v>
      </c>
      <c r="M73" s="35" t="n">
        <v>23</v>
      </c>
      <c r="N73" s="35" t="n">
        <v>250</v>
      </c>
      <c r="O73" s="35" t="inlineStr"/>
    </row>
    <row r="74">
      <c r="A74" s="35" t="inlineStr">
        <is>
          <t>本州西區</t>
        </is>
      </c>
      <c r="B74" s="35" t="inlineStr">
        <is>
          <t>鳥取</t>
        </is>
      </c>
      <c r="C74" s="35" t="inlineStr">
        <is>
          <t>男</t>
        </is>
      </c>
      <c r="D74" s="35" t="n">
        <v>241</v>
      </c>
      <c r="E74" s="35" t="n">
        <v>13</v>
      </c>
      <c r="F74" s="35" t="n">
        <v>254</v>
      </c>
      <c r="G74" s="35" t="inlineStr"/>
      <c r="H74" s="35" t="n">
        <v>6</v>
      </c>
      <c r="I74" s="35" t="n">
        <v>6</v>
      </c>
      <c r="J74" s="35" t="n">
        <v>39</v>
      </c>
      <c r="K74" s="35" t="n">
        <v>64</v>
      </c>
      <c r="L74" s="35" t="n">
        <v>106</v>
      </c>
      <c r="M74" s="35" t="n">
        <v>39</v>
      </c>
      <c r="N74" s="35" t="n">
        <v>248</v>
      </c>
      <c r="O74" s="35" t="n">
        <v>8350</v>
      </c>
    </row>
    <row r="75">
      <c r="A75" s="35" t="inlineStr">
        <is>
          <t>本州西區</t>
        </is>
      </c>
      <c r="B75" s="35" t="inlineStr">
        <is>
          <t>鳥取</t>
        </is>
      </c>
      <c r="C75" s="35" t="inlineStr">
        <is>
          <t>女</t>
        </is>
      </c>
      <c r="D75" s="35" t="n">
        <v>262</v>
      </c>
      <c r="E75" s="35" t="n">
        <v>9</v>
      </c>
      <c r="F75" s="35" t="n">
        <v>271</v>
      </c>
      <c r="G75" s="35" t="n">
        <v>17</v>
      </c>
      <c r="H75" s="35" t="n">
        <v>10</v>
      </c>
      <c r="I75" s="35" t="n">
        <v>27</v>
      </c>
      <c r="J75" s="35" t="n">
        <v>29</v>
      </c>
      <c r="K75" s="35" t="n">
        <v>105</v>
      </c>
      <c r="L75" s="35" t="n">
        <v>91</v>
      </c>
      <c r="M75" s="35" t="n">
        <v>19</v>
      </c>
      <c r="N75" s="35" t="n">
        <v>244</v>
      </c>
      <c r="O75" s="35" t="inlineStr"/>
    </row>
    <row r="76">
      <c r="A76" s="35" t="inlineStr">
        <is>
          <t>本州西區</t>
        </is>
      </c>
      <c r="B76" s="35" t="inlineStr">
        <is>
          <t>計</t>
        </is>
      </c>
      <c r="C76" s="35" t="inlineStr">
        <is>
          <t>男</t>
        </is>
      </c>
      <c r="D76" s="35" t="n">
        <v>2145</v>
      </c>
      <c r="E76" s="35" t="n">
        <v>139</v>
      </c>
      <c r="F76" s="35" t="n">
        <v>2284</v>
      </c>
      <c r="G76" s="35" t="n">
        <v>248</v>
      </c>
      <c r="H76" s="35" t="n">
        <v>450</v>
      </c>
      <c r="I76" s="35" t="n">
        <v>698</v>
      </c>
      <c r="J76" s="35" t="n">
        <v>361</v>
      </c>
      <c r="K76" s="35" t="n">
        <v>390</v>
      </c>
      <c r="L76" s="35" t="n">
        <v>627</v>
      </c>
      <c r="M76" s="35" t="n">
        <v>208</v>
      </c>
      <c r="N76" s="35" t="n">
        <v>1586</v>
      </c>
      <c r="O76" s="35" t="n">
        <v>73398</v>
      </c>
    </row>
    <row r="77">
      <c r="A77" s="35" t="inlineStr">
        <is>
          <t>本州西區</t>
        </is>
      </c>
      <c r="B77" s="35" t="inlineStr">
        <is>
          <t>計</t>
        </is>
      </c>
      <c r="C77" s="35" t="inlineStr">
        <is>
          <t>女</t>
        </is>
      </c>
      <c r="D77" s="35" t="n">
        <v>2984</v>
      </c>
      <c r="E77" s="35" t="n">
        <v>155</v>
      </c>
      <c r="F77" s="35" t="n">
        <v>3139</v>
      </c>
      <c r="G77" s="35" t="n">
        <v>314</v>
      </c>
      <c r="H77" s="35" t="n">
        <v>582</v>
      </c>
      <c r="I77" s="35" t="n">
        <v>896</v>
      </c>
      <c r="J77" s="35" t="n">
        <v>432</v>
      </c>
      <c r="K77" s="35" t="n">
        <v>739</v>
      </c>
      <c r="L77" s="35" t="n">
        <v>928</v>
      </c>
      <c r="M77" s="35" t="n">
        <v>144</v>
      </c>
      <c r="N77" s="35" t="n">
        <v>2243</v>
      </c>
      <c r="O77" s="35" t="inlineStr"/>
    </row>
    <row r="78">
      <c r="A78" s="35" t="inlineStr">
        <is>
          <t>四國區</t>
        </is>
      </c>
      <c r="B78" s="35" t="inlineStr">
        <is>
          <t>徳島</t>
        </is>
      </c>
      <c r="C78" s="35" t="inlineStr">
        <is>
          <t>男</t>
        </is>
      </c>
      <c r="D78" s="35" t="n">
        <v>114</v>
      </c>
      <c r="E78" s="35" t="n">
        <v>9</v>
      </c>
      <c r="F78" s="35" t="n">
        <v>123</v>
      </c>
      <c r="G78" s="35" t="n">
        <v>11</v>
      </c>
      <c r="H78" s="35" t="n">
        <v>36</v>
      </c>
      <c r="I78" s="35" t="n">
        <v>47</v>
      </c>
      <c r="J78" s="35" t="n">
        <v>8</v>
      </c>
      <c r="K78" s="35" t="n">
        <v>12</v>
      </c>
      <c r="L78" s="35" t="n">
        <v>45</v>
      </c>
      <c r="M78" s="35" t="n">
        <v>11</v>
      </c>
      <c r="N78" s="35" t="n">
        <v>76</v>
      </c>
      <c r="O78" s="35" t="n">
        <v>4128</v>
      </c>
    </row>
    <row r="79">
      <c r="A79" s="35" t="inlineStr">
        <is>
          <t>四國區</t>
        </is>
      </c>
      <c r="B79" s="35" t="inlineStr">
        <is>
          <t>徳島</t>
        </is>
      </c>
      <c r="C79" s="35" t="inlineStr">
        <is>
          <t>女</t>
        </is>
      </c>
      <c r="D79" s="35" t="n">
        <v>152</v>
      </c>
      <c r="E79" s="35" t="n">
        <v>13</v>
      </c>
      <c r="F79" s="35" t="n">
        <v>165</v>
      </c>
      <c r="G79" s="35" t="n">
        <v>14</v>
      </c>
      <c r="H79" s="35" t="n">
        <v>52</v>
      </c>
      <c r="I79" s="35" t="n">
        <v>66</v>
      </c>
      <c r="J79" s="35" t="n">
        <v>9</v>
      </c>
      <c r="K79" s="35" t="n">
        <v>33</v>
      </c>
      <c r="L79" s="35" t="n">
        <v>49</v>
      </c>
      <c r="M79" s="35" t="n">
        <v>8</v>
      </c>
      <c r="N79" s="35" t="n">
        <v>99</v>
      </c>
      <c r="O79" s="35" t="inlineStr"/>
    </row>
    <row r="80">
      <c r="A80" s="35" t="inlineStr">
        <is>
          <t>四國區</t>
        </is>
      </c>
      <c r="B80" s="35" t="inlineStr">
        <is>
          <t>香川</t>
        </is>
      </c>
      <c r="C80" s="35" t="inlineStr">
        <is>
          <t>男</t>
        </is>
      </c>
      <c r="D80" s="35" t="n">
        <v>31</v>
      </c>
      <c r="E80" s="35" t="n">
        <v>1</v>
      </c>
      <c r="F80" s="35" t="n">
        <v>32</v>
      </c>
      <c r="G80" s="35" t="n">
        <v>8</v>
      </c>
      <c r="H80" s="35" t="inlineStr"/>
      <c r="I80" s="35" t="n">
        <v>8</v>
      </c>
      <c r="J80" s="35" t="n">
        <v>9</v>
      </c>
      <c r="K80" s="35" t="n">
        <v>2</v>
      </c>
      <c r="L80" s="35" t="n">
        <v>7</v>
      </c>
      <c r="M80" s="35" t="n">
        <v>6</v>
      </c>
      <c r="N80" s="35" t="n">
        <v>24</v>
      </c>
      <c r="O80" s="35" t="n">
        <v>1199</v>
      </c>
    </row>
    <row r="81">
      <c r="A81" s="35" t="inlineStr">
        <is>
          <t>四國區</t>
        </is>
      </c>
      <c r="B81" s="35" t="inlineStr">
        <is>
          <t>香川</t>
        </is>
      </c>
      <c r="C81" s="35" t="inlineStr">
        <is>
          <t>女</t>
        </is>
      </c>
      <c r="D81" s="35" t="n">
        <v>42</v>
      </c>
      <c r="E81" s="35" t="n">
        <v>1</v>
      </c>
      <c r="F81" s="35" t="n">
        <v>43</v>
      </c>
      <c r="G81" s="35" t="n">
        <v>8</v>
      </c>
      <c r="H81" s="35" t="n">
        <v>2</v>
      </c>
      <c r="I81" s="35" t="n">
        <v>10</v>
      </c>
      <c r="J81" s="35" t="n">
        <v>14</v>
      </c>
      <c r="K81" s="35" t="n">
        <v>6</v>
      </c>
      <c r="L81" s="35" t="n">
        <v>10</v>
      </c>
      <c r="M81" s="35" t="n">
        <v>3</v>
      </c>
      <c r="N81" s="35" t="n">
        <v>33</v>
      </c>
      <c r="O81" s="35" t="inlineStr"/>
    </row>
    <row r="82">
      <c r="A82" s="35" t="inlineStr">
        <is>
          <t>四國區</t>
        </is>
      </c>
      <c r="B82" s="35" t="inlineStr">
        <is>
          <t>愛媛</t>
        </is>
      </c>
      <c r="C82" s="35" t="inlineStr">
        <is>
          <t>男</t>
        </is>
      </c>
      <c r="D82" s="35" t="n">
        <v>103</v>
      </c>
      <c r="E82" s="35" t="n">
        <v>13</v>
      </c>
      <c r="F82" s="35" t="n">
        <v>116</v>
      </c>
      <c r="G82" s="35" t="n">
        <v>17</v>
      </c>
      <c r="H82" s="35" t="n">
        <v>10</v>
      </c>
      <c r="I82" s="35" t="n">
        <v>27</v>
      </c>
      <c r="J82" s="35" t="n">
        <v>30</v>
      </c>
      <c r="K82" s="35" t="n">
        <v>28</v>
      </c>
      <c r="L82" s="35" t="n">
        <v>24</v>
      </c>
      <c r="M82" s="35" t="n">
        <v>7</v>
      </c>
      <c r="N82" s="35" t="n">
        <v>89</v>
      </c>
      <c r="O82" s="35" t="n">
        <v>3996</v>
      </c>
    </row>
    <row r="83">
      <c r="A83" s="35" t="inlineStr">
        <is>
          <t>四國區</t>
        </is>
      </c>
      <c r="B83" s="35" t="inlineStr">
        <is>
          <t>愛媛</t>
        </is>
      </c>
      <c r="C83" s="35" t="inlineStr">
        <is>
          <t>女</t>
        </is>
      </c>
      <c r="D83" s="35" t="n">
        <v>117</v>
      </c>
      <c r="E83" s="35" t="n">
        <v>11</v>
      </c>
      <c r="F83" s="35" t="n">
        <v>128</v>
      </c>
      <c r="G83" s="35" t="n">
        <v>14</v>
      </c>
      <c r="H83" s="35" t="n">
        <v>14</v>
      </c>
      <c r="I83" s="35" t="n">
        <v>28</v>
      </c>
      <c r="J83" s="35" t="n">
        <v>27</v>
      </c>
      <c r="K83" s="35" t="n">
        <v>29</v>
      </c>
      <c r="L83" s="35" t="n">
        <v>30</v>
      </c>
      <c r="M83" s="35" t="n">
        <v>14</v>
      </c>
      <c r="N83" s="35" t="n">
        <v>100</v>
      </c>
      <c r="O83" s="35" t="inlineStr"/>
    </row>
    <row r="84">
      <c r="A84" s="35" t="inlineStr">
        <is>
          <t>四國區</t>
        </is>
      </c>
      <c r="B84" s="35" t="inlineStr">
        <is>
          <t>高知</t>
        </is>
      </c>
      <c r="C84" s="35" t="inlineStr">
        <is>
          <t>男</t>
        </is>
      </c>
      <c r="D84" s="35" t="n">
        <v>108</v>
      </c>
      <c r="E84" s="35" t="n">
        <v>10</v>
      </c>
      <c r="F84" s="35" t="n">
        <v>118</v>
      </c>
      <c r="G84" s="35" t="n">
        <v>16</v>
      </c>
      <c r="H84" s="35" t="n">
        <v>5</v>
      </c>
      <c r="I84" s="35" t="n">
        <v>21</v>
      </c>
      <c r="J84" s="35" t="n">
        <v>11</v>
      </c>
      <c r="K84" s="35" t="n">
        <v>17</v>
      </c>
      <c r="L84" s="35" t="n">
        <v>53</v>
      </c>
      <c r="M84" s="35" t="n">
        <v>16</v>
      </c>
      <c r="N84" s="35" t="n">
        <v>97</v>
      </c>
      <c r="O84" s="35" t="n">
        <v>2056</v>
      </c>
    </row>
    <row r="85">
      <c r="A85" s="35" t="inlineStr">
        <is>
          <t>四國區</t>
        </is>
      </c>
      <c r="B85" s="35" t="inlineStr">
        <is>
          <t>高知</t>
        </is>
      </c>
      <c r="C85" s="35" t="inlineStr">
        <is>
          <t>女</t>
        </is>
      </c>
      <c r="D85" s="35" t="n">
        <v>60</v>
      </c>
      <c r="E85" s="35" t="n">
        <v>6</v>
      </c>
      <c r="F85" s="35" t="n">
        <v>66</v>
      </c>
      <c r="G85" s="35" t="n">
        <v>6</v>
      </c>
      <c r="H85" s="35" t="n">
        <v>8</v>
      </c>
      <c r="I85" s="35" t="n">
        <v>14</v>
      </c>
      <c r="J85" s="35" t="n">
        <v>9</v>
      </c>
      <c r="K85" s="35" t="n">
        <v>11</v>
      </c>
      <c r="L85" s="35" t="n">
        <v>20</v>
      </c>
      <c r="M85" s="35" t="n">
        <v>12</v>
      </c>
      <c r="N85" s="35" t="n">
        <v>52</v>
      </c>
      <c r="O85" s="35" t="inlineStr"/>
    </row>
    <row r="86">
      <c r="A86" s="35" t="inlineStr">
        <is>
          <t>四國區</t>
        </is>
      </c>
      <c r="B86" s="35" t="inlineStr">
        <is>
          <t>計</t>
        </is>
      </c>
      <c r="C86" s="35" t="inlineStr">
        <is>
          <t>男</t>
        </is>
      </c>
      <c r="D86" s="35" t="n">
        <v>356</v>
      </c>
      <c r="E86" s="35" t="n">
        <v>33</v>
      </c>
      <c r="F86" s="35" t="n">
        <v>389</v>
      </c>
      <c r="G86" s="35" t="n">
        <v>52</v>
      </c>
      <c r="H86" s="35" t="n">
        <v>51</v>
      </c>
      <c r="I86" s="35" t="n">
        <v>103</v>
      </c>
      <c r="J86" s="35" t="n">
        <v>58</v>
      </c>
      <c r="K86" s="35" t="n">
        <v>59</v>
      </c>
      <c r="L86" s="35" t="n">
        <v>129</v>
      </c>
      <c r="M86" s="35" t="n">
        <v>40</v>
      </c>
      <c r="N86" s="35" t="n">
        <v>286</v>
      </c>
      <c r="O86" s="35" t="n">
        <v>11379</v>
      </c>
    </row>
    <row r="87">
      <c r="A87" s="35" t="inlineStr">
        <is>
          <t>四國區</t>
        </is>
      </c>
      <c r="B87" s="35" t="inlineStr">
        <is>
          <t>計</t>
        </is>
      </c>
      <c r="C87" s="35" t="inlineStr">
        <is>
          <t>女</t>
        </is>
      </c>
      <c r="D87" s="35" t="n">
        <v>371</v>
      </c>
      <c r="E87" s="35" t="n">
        <v>31</v>
      </c>
      <c r="F87" s="35" t="n">
        <v>402</v>
      </c>
      <c r="G87" s="35" t="n">
        <v>42</v>
      </c>
      <c r="H87" s="35" t="n">
        <v>76</v>
      </c>
      <c r="I87" s="35" t="n">
        <v>118</v>
      </c>
      <c r="J87" s="35" t="n">
        <v>59</v>
      </c>
      <c r="K87" s="35" t="n">
        <v>79</v>
      </c>
      <c r="L87" s="35" t="n">
        <v>109</v>
      </c>
      <c r="M87" s="35" t="n">
        <v>37</v>
      </c>
      <c r="N87" s="35" t="n">
        <v>284</v>
      </c>
      <c r="O87" s="35" t="inlineStr"/>
    </row>
    <row r="88">
      <c r="A88" s="35" t="inlineStr">
        <is>
          <t>九州區</t>
        </is>
      </c>
      <c r="B88" s="35" t="inlineStr">
        <is>
          <t>長崎</t>
        </is>
      </c>
      <c r="C88" s="35" t="inlineStr">
        <is>
          <t>男</t>
        </is>
      </c>
      <c r="D88" s="35" t="n">
        <v>226</v>
      </c>
      <c r="E88" s="35" t="n">
        <v>27</v>
      </c>
      <c r="F88" s="35" t="n">
        <v>253</v>
      </c>
      <c r="G88" s="35" t="n">
        <v>25</v>
      </c>
      <c r="H88" s="35" t="n">
        <v>1</v>
      </c>
      <c r="I88" s="35" t="n">
        <v>26</v>
      </c>
      <c r="J88" s="35" t="n">
        <v>34</v>
      </c>
      <c r="K88" s="35" t="n">
        <v>71</v>
      </c>
      <c r="L88" s="35" t="n">
        <v>95</v>
      </c>
      <c r="M88" s="35" t="n">
        <v>27</v>
      </c>
      <c r="N88" s="35" t="n">
        <v>227</v>
      </c>
      <c r="O88" s="35" t="n">
        <v>8081</v>
      </c>
    </row>
    <row r="89">
      <c r="A89" s="35" t="inlineStr">
        <is>
          <t>九州區</t>
        </is>
      </c>
      <c r="B89" s="35" t="inlineStr">
        <is>
          <t>長崎</t>
        </is>
      </c>
      <c r="C89" s="35" t="inlineStr">
        <is>
          <t>女</t>
        </is>
      </c>
      <c r="D89" s="35" t="n">
        <v>213</v>
      </c>
      <c r="E89" s="35" t="n">
        <v>24</v>
      </c>
      <c r="F89" s="35" t="n">
        <v>237</v>
      </c>
      <c r="G89" s="35" t="n">
        <v>17</v>
      </c>
      <c r="H89" s="35" t="n">
        <v>1</v>
      </c>
      <c r="I89" s="35" t="n">
        <v>18</v>
      </c>
      <c r="J89" s="35" t="n">
        <v>30</v>
      </c>
      <c r="K89" s="35" t="n">
        <v>87</v>
      </c>
      <c r="L89" s="35" t="n">
        <v>87</v>
      </c>
      <c r="M89" s="35" t="n">
        <v>15</v>
      </c>
      <c r="N89" s="35" t="n">
        <v>219</v>
      </c>
      <c r="O89" s="35" t="inlineStr"/>
    </row>
    <row r="90">
      <c r="A90" s="35" t="inlineStr">
        <is>
          <t>九州區</t>
        </is>
      </c>
      <c r="B90" s="35" t="inlineStr">
        <is>
          <t>佐賀</t>
        </is>
      </c>
      <c r="C90" s="35" t="inlineStr">
        <is>
          <t>男</t>
        </is>
      </c>
      <c r="D90" s="35" t="n">
        <v>144</v>
      </c>
      <c r="E90" s="35" t="n">
        <v>19</v>
      </c>
      <c r="F90" s="35" t="n">
        <v>163</v>
      </c>
      <c r="G90" s="35" t="n">
        <v>8</v>
      </c>
      <c r="H90" s="35" t="n">
        <v>129</v>
      </c>
      <c r="I90" s="35" t="n">
        <v>137</v>
      </c>
      <c r="J90" s="35" t="n">
        <v>8</v>
      </c>
      <c r="K90" s="35" t="n">
        <v>8</v>
      </c>
      <c r="L90" s="35" t="n">
        <v>10</v>
      </c>
      <c r="M90" s="35" t="inlineStr"/>
      <c r="N90" s="35" t="n">
        <v>26</v>
      </c>
      <c r="O90" s="35" t="n">
        <v>3207</v>
      </c>
    </row>
    <row r="91">
      <c r="A91" s="35" t="inlineStr">
        <is>
          <t>九州區</t>
        </is>
      </c>
      <c r="B91" s="35" t="inlineStr">
        <is>
          <t>佐賀</t>
        </is>
      </c>
      <c r="C91" s="35" t="inlineStr">
        <is>
          <t>女</t>
        </is>
      </c>
      <c r="D91" s="35" t="n">
        <v>165</v>
      </c>
      <c r="E91" s="35" t="n">
        <v>12</v>
      </c>
      <c r="F91" s="35" t="n">
        <v>177</v>
      </c>
      <c r="G91" s="35" t="n">
        <v>7</v>
      </c>
      <c r="H91" s="35" t="n">
        <v>141</v>
      </c>
      <c r="I91" s="35" t="n">
        <v>148</v>
      </c>
      <c r="J91" s="35" t="n">
        <v>11</v>
      </c>
      <c r="K91" s="35" t="n">
        <v>13</v>
      </c>
      <c r="L91" s="35" t="n">
        <v>4</v>
      </c>
      <c r="M91" s="35" t="n">
        <v>1</v>
      </c>
      <c r="N91" s="35" t="n">
        <v>29</v>
      </c>
      <c r="O91" s="35" t="inlineStr"/>
    </row>
    <row r="92">
      <c r="A92" s="35" t="inlineStr">
        <is>
          <t>九州區</t>
        </is>
      </c>
      <c r="B92" s="35" t="inlineStr">
        <is>
          <t>福岡</t>
        </is>
      </c>
      <c r="C92" s="35" t="inlineStr">
        <is>
          <t>男</t>
        </is>
      </c>
      <c r="D92" s="35" t="n">
        <v>205</v>
      </c>
      <c r="E92" s="35" t="n">
        <v>16</v>
      </c>
      <c r="F92" s="35" t="n">
        <v>221</v>
      </c>
      <c r="G92" s="35" t="n">
        <v>30</v>
      </c>
      <c r="H92" s="35" t="n">
        <v>23</v>
      </c>
      <c r="I92" s="35" t="n">
        <v>53</v>
      </c>
      <c r="J92" s="35" t="n">
        <v>22</v>
      </c>
      <c r="K92" s="35" t="n">
        <v>52</v>
      </c>
      <c r="L92" s="35" t="n">
        <v>83</v>
      </c>
      <c r="M92" s="35" t="n">
        <v>11</v>
      </c>
      <c r="N92" s="35" t="n">
        <v>168</v>
      </c>
      <c r="O92" s="35" t="n">
        <v>7094</v>
      </c>
    </row>
    <row r="93">
      <c r="A93" s="35" t="inlineStr">
        <is>
          <t>九州區</t>
        </is>
      </c>
      <c r="B93" s="35" t="inlineStr">
        <is>
          <t>福岡</t>
        </is>
      </c>
      <c r="C93" s="35" t="inlineStr">
        <is>
          <t>女</t>
        </is>
      </c>
      <c r="D93" s="35" t="n">
        <v>234</v>
      </c>
      <c r="E93" s="35" t="n">
        <v>16</v>
      </c>
      <c r="F93" s="35" t="n">
        <v>250</v>
      </c>
      <c r="G93" s="35" t="n">
        <v>38</v>
      </c>
      <c r="H93" s="35" t="n">
        <v>12</v>
      </c>
      <c r="I93" s="35" t="n">
        <v>50</v>
      </c>
      <c r="J93" s="35" t="n">
        <v>32</v>
      </c>
      <c r="K93" s="35" t="n">
        <v>67</v>
      </c>
      <c r="L93" s="35" t="n">
        <v>93</v>
      </c>
      <c r="M93" s="35" t="n">
        <v>8</v>
      </c>
      <c r="N93" s="35" t="n">
        <v>200</v>
      </c>
      <c r="O93" s="35" t="inlineStr"/>
    </row>
    <row r="94">
      <c r="A94" s="35" t="inlineStr">
        <is>
          <t>九州區</t>
        </is>
      </c>
      <c r="B94" s="35" t="inlineStr">
        <is>
          <t>熊本</t>
        </is>
      </c>
      <c r="C94" s="35" t="inlineStr">
        <is>
          <t>男</t>
        </is>
      </c>
      <c r="D94" s="35" t="n">
        <v>67</v>
      </c>
      <c r="E94" s="35" t="n">
        <v>11</v>
      </c>
      <c r="F94" s="35" t="n">
        <v>78</v>
      </c>
      <c r="G94" s="35" t="n">
        <v>8</v>
      </c>
      <c r="H94" s="35" t="n">
        <v>11</v>
      </c>
      <c r="I94" s="35" t="n">
        <v>19</v>
      </c>
      <c r="J94" s="35" t="n">
        <v>17</v>
      </c>
      <c r="K94" s="35" t="n">
        <v>16</v>
      </c>
      <c r="L94" s="35" t="n">
        <v>25</v>
      </c>
      <c r="M94" s="35" t="n">
        <v>1</v>
      </c>
      <c r="N94" s="35" t="n">
        <v>59</v>
      </c>
      <c r="O94" s="35" t="n">
        <v>2159</v>
      </c>
    </row>
    <row r="95">
      <c r="A95" s="35" t="inlineStr">
        <is>
          <t>九州區</t>
        </is>
      </c>
      <c r="B95" s="35" t="inlineStr">
        <is>
          <t>熊本</t>
        </is>
      </c>
      <c r="C95" s="35" t="inlineStr">
        <is>
          <t>女</t>
        </is>
      </c>
      <c r="D95" s="35" t="n">
        <v>66</v>
      </c>
      <c r="E95" s="35" t="n">
        <v>8</v>
      </c>
      <c r="F95" s="35" t="n">
        <v>74</v>
      </c>
      <c r="G95" s="35" t="n">
        <v>3</v>
      </c>
      <c r="H95" s="35" t="n">
        <v>7</v>
      </c>
      <c r="I95" s="35" t="n">
        <v>10</v>
      </c>
      <c r="J95" s="35" t="n">
        <v>17</v>
      </c>
      <c r="K95" s="35" t="n">
        <v>17</v>
      </c>
      <c r="L95" s="35" t="n">
        <v>27</v>
      </c>
      <c r="M95" s="35" t="n">
        <v>3</v>
      </c>
      <c r="N95" s="35" t="n">
        <v>64</v>
      </c>
      <c r="O95" s="35" t="inlineStr"/>
    </row>
    <row r="96">
      <c r="A96" s="35" t="inlineStr">
        <is>
          <t>九州區</t>
        </is>
      </c>
      <c r="B96" s="35" t="inlineStr">
        <is>
          <t>大分</t>
        </is>
      </c>
      <c r="C96" s="35" t="inlineStr">
        <is>
          <t>男</t>
        </is>
      </c>
      <c r="D96" s="35" t="n">
        <v>60</v>
      </c>
      <c r="E96" s="35" t="n">
        <v>6</v>
      </c>
      <c r="F96" s="35" t="n">
        <v>66</v>
      </c>
      <c r="G96" s="35" t="n">
        <v>7</v>
      </c>
      <c r="H96" s="35" t="n">
        <v>1</v>
      </c>
      <c r="I96" s="35" t="n">
        <v>8</v>
      </c>
      <c r="J96" s="35" t="n">
        <v>20</v>
      </c>
      <c r="K96" s="35" t="n">
        <v>14</v>
      </c>
      <c r="L96" s="35" t="n">
        <v>13</v>
      </c>
      <c r="M96" s="35" t="n">
        <v>11</v>
      </c>
      <c r="N96" s="35" t="n">
        <v>58</v>
      </c>
      <c r="O96" s="35" t="n">
        <v>2616</v>
      </c>
    </row>
    <row r="97">
      <c r="A97" s="35" t="inlineStr">
        <is>
          <t>九州區</t>
        </is>
      </c>
      <c r="B97" s="35" t="inlineStr">
        <is>
          <t>大分</t>
        </is>
      </c>
      <c r="C97" s="35" t="inlineStr">
        <is>
          <t>女</t>
        </is>
      </c>
      <c r="D97" s="35" t="n">
        <v>80</v>
      </c>
      <c r="E97" s="35" t="n">
        <v>5</v>
      </c>
      <c r="F97" s="35" t="n">
        <v>85</v>
      </c>
      <c r="G97" s="35" t="n">
        <v>12</v>
      </c>
      <c r="H97" s="35" t="n">
        <v>4</v>
      </c>
      <c r="I97" s="35" t="n">
        <v>16</v>
      </c>
      <c r="J97" s="35" t="n">
        <v>23</v>
      </c>
      <c r="K97" s="35" t="n">
        <v>17</v>
      </c>
      <c r="L97" s="35" t="n">
        <v>23</v>
      </c>
      <c r="M97" s="35" t="n">
        <v>6</v>
      </c>
      <c r="N97" s="35" t="n">
        <v>69</v>
      </c>
      <c r="O97" s="35" t="inlineStr"/>
    </row>
    <row r="98">
      <c r="A98" s="35" t="inlineStr">
        <is>
          <t>九州區</t>
        </is>
      </c>
      <c r="B98" s="35" t="inlineStr">
        <is>
          <t>宮崎</t>
        </is>
      </c>
      <c r="C98" s="35" t="inlineStr">
        <is>
          <t>男</t>
        </is>
      </c>
      <c r="D98" s="35" t="n">
        <v>22</v>
      </c>
      <c r="E98" s="35" t="n">
        <v>4</v>
      </c>
      <c r="F98" s="35" t="n">
        <v>26</v>
      </c>
      <c r="G98" s="35" t="n">
        <v>6</v>
      </c>
      <c r="H98" s="35" t="n">
        <v>3</v>
      </c>
      <c r="I98" s="35" t="n">
        <v>9</v>
      </c>
      <c r="J98" s="35" t="n">
        <v>11</v>
      </c>
      <c r="K98" s="35" t="n">
        <v>3</v>
      </c>
      <c r="L98" s="35" t="n">
        <v>2</v>
      </c>
      <c r="M98" s="35" t="n">
        <v>1</v>
      </c>
      <c r="N98" s="35" t="n">
        <v>17</v>
      </c>
      <c r="O98" s="35" t="n">
        <v>402</v>
      </c>
    </row>
    <row r="99">
      <c r="A99" s="35" t="inlineStr">
        <is>
          <t>九州區</t>
        </is>
      </c>
      <c r="B99" s="35" t="inlineStr">
        <is>
          <t>宮崎</t>
        </is>
      </c>
      <c r="C99" s="35" t="inlineStr">
        <is>
          <t>女</t>
        </is>
      </c>
      <c r="D99" s="35" t="n">
        <v>10</v>
      </c>
      <c r="E99" s="35" t="inlineStr"/>
      <c r="F99" s="35" t="n">
        <v>10</v>
      </c>
      <c r="G99" s="35" t="n">
        <v>4</v>
      </c>
      <c r="H99" s="35" t="inlineStr"/>
      <c r="I99" s="35" t="n">
        <v>4</v>
      </c>
      <c r="J99" s="35" t="n">
        <v>3</v>
      </c>
      <c r="K99" s="35" t="n">
        <v>2</v>
      </c>
      <c r="L99" s="35" t="n">
        <v>1</v>
      </c>
      <c r="M99" s="35" t="inlineStr"/>
      <c r="N99" s="35" t="n">
        <v>6</v>
      </c>
      <c r="O99" s="35" t="inlineStr"/>
    </row>
    <row r="100">
      <c r="A100" s="35" t="inlineStr">
        <is>
          <t>九州區</t>
        </is>
      </c>
      <c r="B100" s="35" t="inlineStr">
        <is>
          <t>鹿児島</t>
        </is>
      </c>
      <c r="C100" s="35" t="inlineStr">
        <is>
          <t>男</t>
        </is>
      </c>
      <c r="D100" s="35" t="n">
        <v>14</v>
      </c>
      <c r="E100" s="35" t="n">
        <v>2</v>
      </c>
      <c r="F100" s="35" t="n">
        <v>16</v>
      </c>
      <c r="G100" s="35" t="n">
        <v>1</v>
      </c>
      <c r="H100" s="35" t="n">
        <v>1</v>
      </c>
      <c r="I100" s="35" t="n">
        <v>2</v>
      </c>
      <c r="J100" s="35" t="n">
        <v>7</v>
      </c>
      <c r="K100" s="35" t="n">
        <v>3</v>
      </c>
      <c r="L100" s="35" t="n">
        <v>4</v>
      </c>
      <c r="M100" s="35" t="inlineStr"/>
      <c r="N100" s="35" t="n">
        <v>14</v>
      </c>
      <c r="O100" s="35" t="n">
        <v>479</v>
      </c>
    </row>
    <row r="101">
      <c r="A101" s="35" t="inlineStr">
        <is>
          <t>九州區</t>
        </is>
      </c>
      <c r="B101" s="35" t="inlineStr">
        <is>
          <t>鹿児島</t>
        </is>
      </c>
      <c r="C101" s="35" t="inlineStr">
        <is>
          <t>女</t>
        </is>
      </c>
      <c r="D101" s="35" t="n">
        <v>16</v>
      </c>
      <c r="E101" s="35" t="inlineStr"/>
      <c r="F101" s="35" t="n">
        <v>16</v>
      </c>
      <c r="G101" s="35" t="n">
        <v>1</v>
      </c>
      <c r="H101" s="35" t="n">
        <v>4</v>
      </c>
      <c r="I101" s="35" t="n">
        <v>5</v>
      </c>
      <c r="J101" s="35" t="n">
        <v>3</v>
      </c>
      <c r="K101" s="35" t="n">
        <v>2</v>
      </c>
      <c r="L101" s="35" t="n">
        <v>6</v>
      </c>
      <c r="M101" s="35" t="inlineStr"/>
      <c r="N101" s="35" t="n">
        <v>11</v>
      </c>
      <c r="O101" s="35" t="inlineStr"/>
    </row>
    <row r="102">
      <c r="A102" s="35" t="inlineStr">
        <is>
          <t>九州區</t>
        </is>
      </c>
      <c r="B102" s="35" t="inlineStr">
        <is>
          <t>計</t>
        </is>
      </c>
      <c r="C102" s="35" t="inlineStr">
        <is>
          <t>男</t>
        </is>
      </c>
      <c r="D102" s="35" t="n">
        <v>738</v>
      </c>
      <c r="E102" s="35" t="n">
        <v>85</v>
      </c>
      <c r="F102" s="35" t="n">
        <v>823</v>
      </c>
      <c r="G102" s="35" t="n">
        <v>85</v>
      </c>
      <c r="H102" s="35" t="n">
        <v>169</v>
      </c>
      <c r="I102" s="35" t="n">
        <v>254</v>
      </c>
      <c r="J102" s="35" t="n">
        <v>119</v>
      </c>
      <c r="K102" s="35" t="n">
        <v>167</v>
      </c>
      <c r="L102" s="35" t="n">
        <v>232</v>
      </c>
      <c r="M102" s="35" t="n">
        <v>51</v>
      </c>
      <c r="N102" s="35" t="n">
        <v>569</v>
      </c>
      <c r="O102" s="35" t="n">
        <v>24038</v>
      </c>
    </row>
    <row r="103">
      <c r="A103" s="35" t="inlineStr">
        <is>
          <t>九州區</t>
        </is>
      </c>
      <c r="B103" s="35" t="inlineStr">
        <is>
          <t>計</t>
        </is>
      </c>
      <c r="C103" s="35" t="inlineStr">
        <is>
          <t>女</t>
        </is>
      </c>
      <c r="D103" s="35" t="n">
        <v>784</v>
      </c>
      <c r="E103" s="35" t="n">
        <v>65</v>
      </c>
      <c r="F103" s="35" t="n">
        <v>849</v>
      </c>
      <c r="G103" s="35" t="n">
        <v>82</v>
      </c>
      <c r="H103" s="35" t="n">
        <v>169</v>
      </c>
      <c r="I103" s="35" t="n">
        <v>251</v>
      </c>
      <c r="J103" s="35" t="n">
        <v>119</v>
      </c>
      <c r="K103" s="35" t="n">
        <v>205</v>
      </c>
      <c r="L103" s="35" t="n">
        <v>241</v>
      </c>
      <c r="M103" s="35" t="n">
        <v>33</v>
      </c>
      <c r="N103" s="35" t="n">
        <v>598</v>
      </c>
      <c r="O103" s="35" t="inlineStr"/>
    </row>
    <row r="104">
      <c r="A104" s="35" t="inlineStr"/>
      <c r="B104" s="35" t="inlineStr">
        <is>
          <t>北海道</t>
        </is>
      </c>
      <c r="C104" s="35" t="inlineStr">
        <is>
          <t>男</t>
        </is>
      </c>
      <c r="D104" s="35" t="n">
        <v>84</v>
      </c>
      <c r="E104" s="35" t="n">
        <v>24</v>
      </c>
      <c r="F104" s="35" t="n">
        <v>108</v>
      </c>
      <c r="G104" s="35" t="n">
        <v>6</v>
      </c>
      <c r="H104" s="35" t="n">
        <v>10</v>
      </c>
      <c r="I104" s="35" t="n">
        <v>16</v>
      </c>
      <c r="J104" s="35" t="n">
        <v>23</v>
      </c>
      <c r="K104" s="35" t="n">
        <v>29</v>
      </c>
      <c r="L104" s="35" t="n">
        <v>21</v>
      </c>
      <c r="M104" s="35" t="n">
        <v>19</v>
      </c>
      <c r="N104" s="35" t="n">
        <v>92</v>
      </c>
      <c r="O104" s="35" t="n">
        <v>3675</v>
      </c>
    </row>
    <row r="105">
      <c r="A105" s="35" t="inlineStr"/>
      <c r="B105" s="35" t="inlineStr">
        <is>
          <t>北海道</t>
        </is>
      </c>
      <c r="C105" s="35" t="inlineStr">
        <is>
          <t>女</t>
        </is>
      </c>
      <c r="D105" s="35" t="n">
        <v>88</v>
      </c>
      <c r="E105" s="35" t="n">
        <v>12</v>
      </c>
      <c r="F105" s="35" t="n">
        <v>100</v>
      </c>
      <c r="G105" s="35" t="n">
        <v>3</v>
      </c>
      <c r="H105" s="35" t="n">
        <v>11</v>
      </c>
      <c r="I105" s="35" t="n">
        <v>14</v>
      </c>
      <c r="J105" s="35" t="n">
        <v>18</v>
      </c>
      <c r="K105" s="35" t="n">
        <v>21</v>
      </c>
      <c r="L105" s="35" t="n">
        <v>29</v>
      </c>
      <c r="M105" s="35" t="n">
        <v>18</v>
      </c>
      <c r="N105" s="35" t="n">
        <v>86</v>
      </c>
      <c r="O105" s="35" t="inlineStr"/>
    </row>
    <row r="106">
      <c r="A106" s="35" t="inlineStr"/>
      <c r="B106" s="35" t="inlineStr">
        <is>
          <t>総計</t>
        </is>
      </c>
      <c r="C106" s="35" t="inlineStr">
        <is>
          <t>男</t>
        </is>
      </c>
      <c r="D106" s="35" t="n">
        <v>5636</v>
      </c>
      <c r="E106" s="35" t="n">
        <v>515</v>
      </c>
      <c r="F106" s="35" t="n">
        <v>6151</v>
      </c>
      <c r="G106" s="35" t="n">
        <v>652</v>
      </c>
      <c r="H106" s="35" t="n">
        <v>1463</v>
      </c>
      <c r="I106" s="35" t="n">
        <v>2115</v>
      </c>
      <c r="J106" s="35" t="n">
        <v>841</v>
      </c>
      <c r="K106" s="35" t="n">
        <v>1010</v>
      </c>
      <c r="L106" s="35" t="n">
        <v>1569</v>
      </c>
      <c r="M106" s="35" t="n">
        <v>616</v>
      </c>
      <c r="N106" s="35" t="n">
        <v>4036</v>
      </c>
      <c r="O106" s="35" t="n">
        <v>193863</v>
      </c>
    </row>
    <row r="107">
      <c r="A107" s="35" t="inlineStr"/>
      <c r="B107" s="35" t="inlineStr">
        <is>
          <t>総計</t>
        </is>
      </c>
      <c r="C107" s="35" t="inlineStr">
        <is>
          <t>女</t>
        </is>
      </c>
      <c r="D107" s="35" t="n">
        <v>7454</v>
      </c>
      <c r="E107" s="35" t="n">
        <v>550</v>
      </c>
      <c r="F107" s="35" t="n">
        <v>8004</v>
      </c>
      <c r="G107" s="35" t="n">
        <v>780</v>
      </c>
      <c r="H107" s="35" t="n">
        <v>1925</v>
      </c>
      <c r="I107" s="35" t="n">
        <v>2705</v>
      </c>
      <c r="J107" s="35" t="n">
        <v>919</v>
      </c>
      <c r="K107" s="35" t="n">
        <v>1671</v>
      </c>
      <c r="L107" s="35" t="n">
        <v>2231</v>
      </c>
      <c r="M107" s="35" t="n">
        <v>478</v>
      </c>
      <c r="N107" s="35" t="n">
        <v>5299</v>
      </c>
      <c r="O107" s="35" t="inlineStr"/>
    </row>
    <row r="108">
      <c r="A108" s="35" t="inlineStr"/>
      <c r="B108" s="35" t="inlineStr">
        <is>
          <t>総計</t>
        </is>
      </c>
      <c r="C108" s="35" t="inlineStr">
        <is>
          <t>計</t>
        </is>
      </c>
      <c r="D108" s="35" t="n">
        <v>13090</v>
      </c>
      <c r="E108" s="35" t="n">
        <v>1065</v>
      </c>
      <c r="F108" s="35" t="n">
        <v>14155</v>
      </c>
      <c r="G108" s="35" t="n">
        <v>1432</v>
      </c>
      <c r="H108" s="35" t="n">
        <v>3388</v>
      </c>
      <c r="I108" s="35" t="n">
        <v>4820</v>
      </c>
      <c r="J108" s="35" t="n">
        <v>1760</v>
      </c>
      <c r="K108" s="35" t="n">
        <v>2681</v>
      </c>
      <c r="L108" s="35" t="n">
        <v>3800</v>
      </c>
      <c r="M108" s="35" t="n">
        <v>1094</v>
      </c>
      <c r="N108" s="35" t="n">
        <v>9335</v>
      </c>
      <c r="O108" s="35" t="inlineStr"/>
    </row>
    <row r="109">
      <c r="A109" s="35" t="inlineStr"/>
      <c r="B109" s="35" t="inlineStr">
        <is>
          <t>明治40年</t>
        </is>
      </c>
      <c r="C109" s="35" t="inlineStr"/>
      <c r="D109" s="35" t="n">
        <v>13885</v>
      </c>
      <c r="E109" s="35" t="n">
        <v>2180</v>
      </c>
      <c r="F109" s="35" t="n">
        <v>16065</v>
      </c>
      <c r="G109" s="35" t="n">
        <v>1941</v>
      </c>
      <c r="H109" s="35" t="n">
        <v>1018</v>
      </c>
      <c r="I109" s="35" t="n">
        <v>2959</v>
      </c>
      <c r="J109" s="35" t="n">
        <v>2262</v>
      </c>
      <c r="K109" s="35" t="n">
        <v>3586</v>
      </c>
      <c r="L109" s="35" t="n">
        <v>5369</v>
      </c>
      <c r="M109" s="35" t="n">
        <v>1889</v>
      </c>
      <c r="N109" s="35" t="n">
        <v>13106</v>
      </c>
      <c r="O109" s="35" t="n">
        <v>216907</v>
      </c>
    </row>
    <row r="110">
      <c r="A110" s="35" t="inlineStr"/>
      <c r="B110" s="35" t="inlineStr">
        <is>
          <t>明治39年</t>
        </is>
      </c>
      <c r="C110" s="35" t="inlineStr"/>
      <c r="D110" s="35" t="n">
        <v>14183</v>
      </c>
      <c r="E110" s="35" t="n">
        <v>2651</v>
      </c>
      <c r="F110" s="35" t="n">
        <v>16834</v>
      </c>
      <c r="G110" s="35" t="n">
        <v>1823</v>
      </c>
      <c r="H110" s="35" t="n">
        <v>1126</v>
      </c>
      <c r="I110" s="35" t="n">
        <v>2949</v>
      </c>
      <c r="J110" s="35" t="n">
        <v>2328</v>
      </c>
      <c r="K110" s="35" t="n">
        <v>3880</v>
      </c>
      <c r="L110" s="35" t="n">
        <v>5612</v>
      </c>
      <c r="M110" s="35" t="n">
        <v>2065</v>
      </c>
      <c r="N110" s="35" t="n">
        <v>13885</v>
      </c>
      <c r="O110" s="35" t="n">
        <v>208936</v>
      </c>
    </row>
    <row r="111">
      <c r="A111" s="35" t="inlineStr"/>
      <c r="B111" s="35" t="inlineStr">
        <is>
          <t>明治38年</t>
        </is>
      </c>
      <c r="C111" s="35" t="inlineStr"/>
      <c r="D111" s="35" t="n">
        <v>15250</v>
      </c>
      <c r="E111" s="35" t="n">
        <v>2244</v>
      </c>
      <c r="F111" s="35" t="n">
        <v>17494</v>
      </c>
      <c r="G111" s="35" t="n">
        <v>2018</v>
      </c>
      <c r="H111" s="35" t="n">
        <v>1293</v>
      </c>
      <c r="I111" s="35" t="n">
        <v>3311</v>
      </c>
      <c r="J111" s="35" t="n">
        <v>2371</v>
      </c>
      <c r="K111" s="35" t="n">
        <v>3929</v>
      </c>
      <c r="L111" s="35" t="n">
        <v>5751</v>
      </c>
      <c r="M111" s="35" t="n">
        <v>2132</v>
      </c>
      <c r="N111" s="35" t="n">
        <v>14183</v>
      </c>
      <c r="O111" s="35" t="n">
        <v>192840</v>
      </c>
    </row>
    <row r="112">
      <c r="A112" s="35" t="inlineStr"/>
      <c r="B112" s="35" t="inlineStr">
        <is>
          <t>明治37年</t>
        </is>
      </c>
      <c r="C112" s="35" t="inlineStr"/>
      <c r="D112" s="35" t="n">
        <v>15097</v>
      </c>
      <c r="E112" s="35" t="n">
        <v>3409</v>
      </c>
      <c r="F112" s="35" t="n">
        <v>18506</v>
      </c>
      <c r="G112" s="35" t="n">
        <v>2129</v>
      </c>
      <c r="H112" s="35" t="n">
        <v>1092</v>
      </c>
      <c r="I112" s="35" t="n">
        <v>3221</v>
      </c>
      <c r="J112" s="35" t="n">
        <v>2526</v>
      </c>
      <c r="K112" s="35" t="n">
        <v>4197</v>
      </c>
      <c r="L112" s="35" t="n">
        <v>6177</v>
      </c>
      <c r="M112" s="35" t="n">
        <v>2385</v>
      </c>
      <c r="N112" s="35" t="n">
        <v>15285</v>
      </c>
      <c r="O112" s="35" t="n">
        <v>201398</v>
      </c>
    </row>
    <row r="113">
      <c r="A113" s="35" t="inlineStr"/>
      <c r="B113" s="35" t="inlineStr">
        <is>
          <t>明治36年</t>
        </is>
      </c>
      <c r="C113" s="35" t="inlineStr"/>
      <c r="D113" s="35" t="n">
        <v>14095</v>
      </c>
      <c r="E113" s="35" t="n">
        <v>3855</v>
      </c>
      <c r="F113" s="35" t="n">
        <v>17950</v>
      </c>
      <c r="G113" s="35" t="n">
        <v>1826</v>
      </c>
      <c r="H113" s="35" t="n">
        <v>1027</v>
      </c>
      <c r="I113" s="35" t="n">
        <v>2853</v>
      </c>
      <c r="J113" s="35" t="n">
        <v>2551</v>
      </c>
      <c r="K113" s="35" t="n">
        <v>4112</v>
      </c>
      <c r="L113" s="35" t="n">
        <v>6182</v>
      </c>
      <c r="M113" s="35" t="n">
        <v>2252</v>
      </c>
      <c r="N113" s="35" t="n">
        <v>15097</v>
      </c>
      <c r="O113" s="35" t="n">
        <v>212597</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2"/>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5" min="2" max="2"/>
  </cols>
  <sheetData>
    <row r="1">
      <c r="A1" s="36" t="inlineStr">
        <is>
          <t>data_start_row</t>
        </is>
      </c>
      <c r="B1" s="36" t="n">
        <v>4</v>
      </c>
    </row>
    <row r="2">
      <c r="A2" s="36" t="inlineStr">
        <is>
          <t>updated_date</t>
        </is>
      </c>
      <c r="B2" s="37" t="n">
        <v>44161</v>
      </c>
    </row>
    <row r="3">
      <c r="A3" s="36" t="inlineStr">
        <is>
          <t>updated_by</t>
        </is>
      </c>
      <c r="B3" s="36" t="inlineStr"/>
    </row>
    <row r="4">
      <c r="A4" s="36" t="inlineStr">
        <is>
          <t>source</t>
        </is>
      </c>
      <c r="B4" s="36" t="inlineStr">
        <is>
          <t>日本帝国第二十九統計年鑑</t>
        </is>
      </c>
    </row>
    <row r="5">
      <c r="A5" s="36" t="inlineStr">
        <is>
          <t>year</t>
        </is>
      </c>
      <c r="B5" s="36" t="n">
        <v>1910</v>
      </c>
    </row>
    <row r="6">
      <c r="A6" s="36" t="inlineStr">
        <is>
          <t>tab_no</t>
        </is>
      </c>
      <c r="B6" s="36" t="n">
        <v>382</v>
      </c>
    </row>
    <row r="7">
      <c r="A7" s="36" t="inlineStr">
        <is>
          <t>tab_title</t>
        </is>
      </c>
      <c r="B7" s="36" t="inlineStr">
        <is>
          <t>国費救済</t>
        </is>
      </c>
    </row>
    <row r="8">
      <c r="A8" s="36" t="inlineStr">
        <is>
          <t>tab_year</t>
        </is>
      </c>
      <c r="B8" s="36" t="inlineStr">
        <is>
          <t>1908年</t>
        </is>
      </c>
    </row>
    <row r="9">
      <c r="A9" s="36" t="inlineStr">
        <is>
          <t>tab_yearjp</t>
        </is>
      </c>
      <c r="B9" s="36" t="inlineStr">
        <is>
          <t>明治41年</t>
        </is>
      </c>
    </row>
    <row r="10" ht="37.5" customHeight="1">
      <c r="A10" s="36" t="inlineStr">
        <is>
          <t>remark_tab</t>
        </is>
      </c>
      <c r="B10" s="36" t="inlineStr">
        <is>
          <t>救助金ハ恤救規則ニ依リ國庫ヨリ支給セシ金額ナリ〇年末現員ト前年ヨリ越人員ト符合セサルハ其年末限リ給與ヲ廃セシモノ等アルニ由ル</t>
        </is>
      </c>
    </row>
    <row r="11">
      <c r="A11" s="36" t="inlineStr">
        <is>
          <t>remark_editor</t>
        </is>
      </c>
      <c r="B11" s="36" t="inlineStr">
        <is>
          <t>表頭の重複を避けるため、二つある合計のうち、前者を「人員合計」とした。</t>
        </is>
      </c>
    </row>
    <row r="12" ht="75" customHeight="1">
      <c r="A12" s="36" t="inlineStr">
        <is>
          <t>changelog</t>
        </is>
      </c>
      <c r="B12" s="36" t="inlineStr"/>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openpyxl</dc:creator>
  <dcterms:created xsi:type="dcterms:W3CDTF">2020-10-26T12:15:23Z</dcterms:created>
  <dcterms:modified xsi:type="dcterms:W3CDTF">2022-03-27T06:01:10Z</dcterms:modified>
  <cp:lastModifiedBy>fujiya</cp:lastModifiedBy>
</cp:coreProperties>
</file>