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codeName="ThisWorkbook"/>
  <bookViews>
    <workbookView visibility="visible" minimized="0" showHorizontalScroll="1" showVerticalScroll="1" showSheetTabs="1" xWindow="-120" yWindow="-120" windowWidth="29040" windowHeight="17640" tabRatio="600" firstSheet="0" activeTab="2" autoFilterDateGrouping="1"/>
  </bookViews>
  <sheets>
    <sheet name="Data" sheetId="1" state="visible" r:id="rId1"/>
    <sheet name="MachineReady" sheetId="2" state="visible" r:id="rId2"/>
    <sheet name="Metadata" sheetId="3" state="visible" r:id="rId3"/>
  </sheets>
  <definedNames/>
  <calcPr calcId="191029" fullCalcOnLoad="1"/>
</workbook>
</file>

<file path=xl/styles.xml><?xml version="1.0" encoding="utf-8"?>
<styleSheet xmlns="http://schemas.openxmlformats.org/spreadsheetml/2006/main">
  <numFmts count="5">
    <numFmt numFmtId="164" formatCode="[Red][&gt;0]General;[Red][&lt;0]\-General;[Black]General"/>
    <numFmt numFmtId="165" formatCode="#,##0_ ;[Red]\-#,##0\ "/>
    <numFmt numFmtId="166" formatCode="[Red][&gt;0]General;[Red][&lt;0]-General;[Black]General;[Red]@"/>
    <numFmt numFmtId="167" formatCode="[Red]@"/>
    <numFmt numFmtId="168" formatCode="[Red][&gt;0]#,##0;[Red][&lt;0]-#,##0;[Black]#,##0;[Red]@"/>
  </numFmts>
  <fonts count="6">
    <font>
      <name val="メイリオ"/>
      <charset val="128"/>
      <family val="2"/>
      <color theme="1"/>
      <sz val="11"/>
    </font>
    <font>
      <name val="メイリオ"/>
      <charset val="128"/>
      <family val="2"/>
      <sz val="6"/>
    </font>
    <font>
      <name val="メイリオ"/>
      <charset val="128"/>
      <family val="2"/>
      <sz val="11"/>
    </font>
    <font>
      <name val="メイリオ"/>
      <charset val="128"/>
      <family val="3"/>
      <sz val="11"/>
    </font>
    <font>
      <name val="メイリオ"/>
      <charset val="128"/>
      <family val="2"/>
      <color theme="0"/>
      <sz val="11"/>
    </font>
    <font>
      <name val="メイリオ"/>
    </font>
  </fonts>
  <fills count="5">
    <fill>
      <patternFill/>
    </fill>
    <fill>
      <patternFill patternType="gray125"/>
    </fill>
    <fill>
      <patternFill patternType="solid">
        <fgColor theme="7" tint="0.7999816888943144"/>
        <bgColor indexed="64"/>
      </patternFill>
    </fill>
    <fill>
      <patternFill patternType="solid">
        <fgColor theme="8" tint="0.7999511703848384"/>
        <bgColor indexed="64"/>
      </patternFill>
    </fill>
    <fill>
      <patternFill patternType="solid">
        <fgColor rgb="00DBF3FF"/>
        <bgColor rgb="00DBF3FF"/>
      </patternFill>
    </fill>
  </fills>
  <borders count="2">
    <border>
      <left/>
      <right/>
      <top/>
      <bottom/>
      <diagonal/>
    </border>
    <border/>
  </borders>
  <cellStyleXfs count="1">
    <xf numFmtId="0" fontId="0" fillId="0" borderId="0" applyAlignment="1">
      <alignment vertical="center"/>
    </xf>
  </cellStyleXfs>
  <cellXfs count="30">
    <xf numFmtId="0" fontId="0" fillId="0" borderId="0" applyAlignment="1" pivotButton="0" quotePrefix="0" xfId="0">
      <alignment vertical="center"/>
    </xf>
    <xf numFmtId="0" fontId="0" fillId="2" borderId="0" applyAlignment="1" pivotButton="0" quotePrefix="0" xfId="0">
      <alignment vertical="center"/>
    </xf>
    <xf numFmtId="0" fontId="0" fillId="0" borderId="0" applyAlignment="1" pivotButton="0" quotePrefix="0" xfId="0">
      <alignment horizontal="left" vertical="center"/>
    </xf>
    <xf numFmtId="14" fontId="0" fillId="0" borderId="0" applyAlignment="1" pivotButton="0" quotePrefix="0" xfId="0">
      <alignment horizontal="left" vertical="center"/>
    </xf>
    <xf numFmtId="0" fontId="0" fillId="0" borderId="0" applyAlignment="1" pivotButton="0" quotePrefix="0" xfId="0">
      <alignment horizontal="left" vertical="center" wrapText="1"/>
    </xf>
    <xf numFmtId="0" fontId="2" fillId="0" borderId="0" applyAlignment="1" pivotButton="0" quotePrefix="0" xfId="0">
      <alignment vertical="center"/>
    </xf>
    <xf numFmtId="0" fontId="2" fillId="0" borderId="0" applyAlignment="1" pivotButton="0" quotePrefix="0" xfId="0">
      <alignment vertical="center"/>
    </xf>
    <xf numFmtId="164" fontId="2" fillId="3" borderId="0" applyAlignment="1" pivotButton="0" quotePrefix="0" xfId="0">
      <alignment vertical="center"/>
    </xf>
    <xf numFmtId="0" fontId="2" fillId="0" borderId="0" applyAlignment="1" pivotButton="0" quotePrefix="0" xfId="0">
      <alignment horizontal="left" vertical="center"/>
    </xf>
    <xf numFmtId="164" fontId="3" fillId="3" borderId="0" applyAlignment="1" pivotButton="0" quotePrefix="0" xfId="0">
      <alignment vertical="center"/>
    </xf>
    <xf numFmtId="0" fontId="2" fillId="0" borderId="0" applyAlignment="1" pivotButton="0" quotePrefix="1" xfId="0">
      <alignment horizontal="left" vertical="center"/>
    </xf>
    <xf numFmtId="0" fontId="3" fillId="0" borderId="0" applyAlignment="1" pivotButton="0" quotePrefix="0" xfId="0">
      <alignment vertical="center"/>
    </xf>
    <xf numFmtId="164" fontId="0" fillId="3" borderId="0" applyAlignment="1" pivotButton="0" quotePrefix="0" xfId="0">
      <alignment vertical="center"/>
    </xf>
    <xf numFmtId="164" fontId="2" fillId="3" borderId="0" applyAlignment="1" pivotButton="0" quotePrefix="0" xfId="0">
      <alignment vertical="center"/>
    </xf>
    <xf numFmtId="164" fontId="4" fillId="3" borderId="0" applyAlignment="1" pivotButton="0" quotePrefix="0" xfId="0">
      <alignment vertical="center"/>
    </xf>
    <xf numFmtId="165" fontId="2" fillId="0" borderId="0" applyAlignment="1" pivotButton="0" quotePrefix="0" xfId="0">
      <alignment vertical="center"/>
    </xf>
    <xf numFmtId="164" fontId="2" fillId="3" borderId="0" applyAlignment="1" pivotButton="0" quotePrefix="0" xfId="0">
      <alignment vertical="center"/>
    </xf>
    <xf numFmtId="0" fontId="0" fillId="0" borderId="0" pivotButton="0" quotePrefix="0" xfId="0"/>
    <xf numFmtId="0" fontId="5" fillId="0" borderId="1" applyAlignment="1" pivotButton="0" quotePrefix="0" xfId="0">
      <alignment horizontal="general" vertical="center"/>
    </xf>
    <xf numFmtId="166" fontId="5" fillId="4" borderId="1" applyAlignment="1" pivotButton="0" quotePrefix="0" xfId="0">
      <alignment horizontal="general" vertical="center"/>
    </xf>
    <xf numFmtId="164" fontId="0" fillId="3" borderId="0" applyAlignment="1" pivotButton="0" quotePrefix="0" xfId="0">
      <alignment vertical="center"/>
    </xf>
    <xf numFmtId="167" fontId="5" fillId="4" borderId="1" applyAlignment="1" pivotButton="0" quotePrefix="0" xfId="0">
      <alignment horizontal="general" vertical="center"/>
    </xf>
    <xf numFmtId="168" fontId="5" fillId="4" borderId="1" applyAlignment="1" pivotButton="0" quotePrefix="0" xfId="0">
      <alignment horizontal="general" vertical="center"/>
    </xf>
    <xf numFmtId="165" fontId="5" fillId="0" borderId="1" applyAlignment="1" pivotButton="0" quotePrefix="0" xfId="0">
      <alignment horizontal="general" vertical="center"/>
    </xf>
    <xf numFmtId="167" fontId="5" fillId="4" borderId="1" applyAlignment="1" pivotButton="0" quotePrefix="0" xfId="0">
      <alignment horizontal="general" vertical="center"/>
    </xf>
    <xf numFmtId="168" fontId="5" fillId="4" borderId="1" applyAlignment="1" pivotButton="0" quotePrefix="0" xfId="0">
      <alignment horizontal="general" vertical="center"/>
    </xf>
    <xf numFmtId="0" fontId="5" fillId="0" borderId="1" applyAlignment="1" pivotButton="0" quotePrefix="0" xfId="0">
      <alignment horizontal="general" vertical="center"/>
    </xf>
    <xf numFmtId="0" fontId="5" fillId="0" borderId="1" applyAlignment="1" pivotButton="0" quotePrefix="0" xfId="0">
      <alignment horizontal="left" vertical="center" wrapText="1"/>
    </xf>
    <xf numFmtId="14" fontId="5" fillId="0" borderId="1" applyAlignment="1" pivotButton="0" quotePrefix="0" xfId="0">
      <alignment horizontal="left" vertical="center" wrapText="1"/>
    </xf>
    <xf numFmtId="0" fontId="5" fillId="0" borderId="1" applyAlignment="1" pivotButton="0" quotePrefix="1" xfId="0">
      <alignment horizontal="left" vertical="center" wrapText="1"/>
    </xf>
  </cellXfs>
  <cellStyles count="1">
    <cellStyle name="標準" xfId="0" builtinId="0"/>
  </cellStyles>
  <tableStyles count="0" defaultTableStyle="TableStyleMedium2" defaultPivotStyle="PivotStyleLight16"/>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styles" Target="styles.xml" Id="rId4" /><Relationship Type="http://schemas.openxmlformats.org/officeDocument/2006/relationships/theme" Target="theme/theme1.xml" Id="rId5"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sheetPr codeName="Sheet1">
    <outlinePr summaryBelow="1" summaryRight="1"/>
    <pageSetUpPr/>
  </sheetPr>
  <dimension ref="A1:AG72"/>
  <sheetViews>
    <sheetView tabSelected="0" topLeftCell="A1" zoomScale="100" zoomScaleNormal="100" workbookViewId="0">
      <pane xSplit="6" ySplit="10" topLeftCell="G11" activePane="bottomRight" state="frozen"/>
      <selection pane="topRight" activeCell="A1" sqref="A1"/>
      <selection pane="bottomLeft" activeCell="A5" sqref="A5"/>
      <selection pane="bottomRight" activeCell="A1" sqref="A1"/>
    </sheetView>
  </sheetViews>
  <sheetFormatPr baseColWidth="8" defaultColWidth="8.88671875" defaultRowHeight="18.75"/>
  <cols>
    <col width="10.21875" bestFit="1" customWidth="1" style="6" min="1" max="2"/>
    <col width="10.21875" customWidth="1" style="16" min="3" max="6"/>
    <col width="12.77734375" customWidth="1" style="17" min="7" max="24"/>
  </cols>
  <sheetData>
    <row r="1">
      <c r="A1" s="26" t="inlineStr">
        <is>
          <t>控訴院</t>
        </is>
      </c>
      <c r="B1" s="26" t="inlineStr">
        <is>
          <t>地方裁判所／年次</t>
        </is>
      </c>
      <c r="C1" s="19" t="inlineStr">
        <is>
          <t>check</t>
        </is>
      </c>
      <c r="D1" s="19" t="inlineStr">
        <is>
          <t>check</t>
        </is>
      </c>
      <c r="E1" s="19" t="inlineStr">
        <is>
          <t>check</t>
        </is>
      </c>
      <c r="F1" s="19" t="inlineStr">
        <is>
          <t>check</t>
        </is>
      </c>
      <c r="G1" s="26" t="inlineStr">
        <is>
          <t>舊受</t>
        </is>
      </c>
      <c r="H1" s="26" t="inlineStr">
        <is>
          <t>新受</t>
        </is>
      </c>
      <c r="I1" s="26" t="inlineStr">
        <is>
          <t>合計</t>
        </is>
      </c>
      <c r="J1" s="26" t="inlineStr">
        <is>
          <t>結果</t>
        </is>
      </c>
      <c r="K1" s="26" t="inlineStr">
        <is>
          <t>結果</t>
        </is>
      </c>
      <c r="L1" s="26" t="inlineStr">
        <is>
          <t>結果</t>
        </is>
      </c>
      <c r="M1" s="26" t="inlineStr">
        <is>
          <t>結果</t>
        </is>
      </c>
      <c r="N1" s="26" t="inlineStr">
        <is>
          <t>結果</t>
        </is>
      </c>
      <c r="O1" s="26" t="inlineStr">
        <is>
          <t>結果</t>
        </is>
      </c>
      <c r="P1" s="26" t="inlineStr">
        <is>
          <t>未決</t>
        </is>
      </c>
      <c r="Q1" s="26" t="inlineStr">
        <is>
          <t>結果事件ノ種類</t>
        </is>
      </c>
      <c r="R1" s="26" t="inlineStr">
        <is>
          <t>結果事件ノ種類</t>
        </is>
      </c>
      <c r="S1" s="26" t="inlineStr">
        <is>
          <t>結果事件ノ種類</t>
        </is>
      </c>
      <c r="T1" s="26" t="inlineStr">
        <is>
          <t>結果事件ノ種類</t>
        </is>
      </c>
      <c r="U1" s="26" t="inlineStr">
        <is>
          <t>結果事件ノ種類</t>
        </is>
      </c>
      <c r="V1" s="26" t="inlineStr">
        <is>
          <t>結果事件ノ種類</t>
        </is>
      </c>
      <c r="W1" s="26" t="inlineStr">
        <is>
          <t>結果事件ノ種類</t>
        </is>
      </c>
      <c r="X1" s="26" t="inlineStr">
        <is>
          <t>結果事件ノ種類</t>
        </is>
      </c>
      <c r="Y1" s="26" t="n"/>
      <c r="Z1" s="26" t="n"/>
      <c r="AA1" s="26" t="n"/>
      <c r="AB1" s="26" t="n"/>
      <c r="AC1" s="26" t="n"/>
      <c r="AD1" s="26" t="n"/>
      <c r="AE1" s="26" t="n"/>
      <c r="AF1" s="26" t="n"/>
      <c r="AG1" s="26" t="n"/>
    </row>
    <row r="2">
      <c r="A2" s="26" t="n"/>
      <c r="B2" s="26" t="n"/>
      <c r="C2" s="19" t="n"/>
      <c r="D2" s="19" t="n"/>
      <c r="E2" s="19" t="n"/>
      <c r="F2" s="19" t="n"/>
      <c r="G2" s="26" t="n"/>
      <c r="H2" s="26" t="n"/>
      <c r="I2" s="26" t="n"/>
      <c r="J2" s="26" t="inlineStr">
        <is>
          <t>棄却</t>
        </is>
      </c>
      <c r="K2" s="26" t="inlineStr">
        <is>
          <t>廢棄</t>
        </is>
      </c>
      <c r="L2" s="26" t="inlineStr">
        <is>
          <t>取下</t>
        </is>
      </c>
      <c r="M2" s="26" t="inlineStr">
        <is>
          <t>和解</t>
        </is>
      </c>
      <c r="N2" s="26" t="inlineStr">
        <is>
          <t>命令却下</t>
        </is>
      </c>
      <c r="O2" s="26" t="inlineStr">
        <is>
          <t>合計</t>
        </is>
      </c>
      <c r="P2" s="26" t="n"/>
      <c r="Q2" s="26" t="inlineStr">
        <is>
          <t>土地</t>
        </is>
      </c>
      <c r="R2" s="26" t="inlineStr">
        <is>
          <t>建物及舩舶</t>
        </is>
      </c>
      <c r="S2" s="26" t="inlineStr">
        <is>
          <t>金錢</t>
        </is>
      </c>
      <c r="T2" s="26" t="inlineStr">
        <is>
          <t>米穀</t>
        </is>
      </c>
      <c r="U2" s="26" t="inlineStr">
        <is>
          <t>物品</t>
        </is>
      </c>
      <c r="V2" s="26" t="inlineStr">
        <is>
          <t>證券</t>
        </is>
      </c>
      <c r="W2" s="26" t="inlineStr">
        <is>
          <t>雜事</t>
        </is>
      </c>
      <c r="X2" s="26" t="inlineStr">
        <is>
          <t>合計</t>
        </is>
      </c>
      <c r="Y2" s="26" t="n"/>
      <c r="Z2" s="26" t="n"/>
      <c r="AA2" s="26" t="n"/>
      <c r="AB2" s="26" t="n"/>
      <c r="AC2" s="26" t="n"/>
      <c r="AD2" s="26" t="n"/>
      <c r="AE2" s="26" t="n"/>
      <c r="AF2" s="26" t="n"/>
      <c r="AG2" s="26" t="n"/>
    </row>
    <row r="3" customFormat="1" s="20">
      <c r="A3" s="24" t="n"/>
      <c r="B3" s="24" t="inlineStr">
        <is>
          <t>check</t>
        </is>
      </c>
      <c r="C3" s="24" t="n"/>
      <c r="D3" s="24" t="n"/>
      <c r="E3" s="24" t="n"/>
      <c r="F3" s="24" t="n"/>
      <c r="G3" s="25">
        <f>G$22-SUM(G$11:G$21)</f>
        <v/>
      </c>
      <c r="H3" s="25">
        <f>H$22-SUM(H$11:H$21)</f>
        <v/>
      </c>
      <c r="I3" s="25">
        <f>I$22-SUM(I$11:I$21)</f>
        <v/>
      </c>
      <c r="J3" s="25">
        <f>J$22-SUM(J$11:J$21)</f>
        <v/>
      </c>
      <c r="K3" s="25">
        <f>K$22-SUM(K$11:K$21)</f>
        <v/>
      </c>
      <c r="L3" s="25">
        <f>L$22-SUM(L$11:L$21)</f>
        <v/>
      </c>
      <c r="M3" s="25">
        <f>M$22-SUM(M$11:M$21)</f>
        <v/>
      </c>
      <c r="N3" s="25">
        <f>N$22-SUM(N$11:N$21)</f>
        <v/>
      </c>
      <c r="O3" s="25">
        <f>O$22-SUM(O$11:O$21)</f>
        <v/>
      </c>
      <c r="P3" s="25">
        <f>P$22-SUM(P$11:P$21)</f>
        <v/>
      </c>
      <c r="Q3" s="25">
        <f>Q$22-SUM(Q$11:Q$21)</f>
        <v/>
      </c>
      <c r="R3" s="25">
        <f>R$22-SUM(R$11:R$21)</f>
        <v/>
      </c>
      <c r="S3" s="25">
        <f>S$22-SUM(S$11:S$21)</f>
        <v/>
      </c>
      <c r="T3" s="25">
        <f>T$22-SUM(T$11:T$21)</f>
        <v/>
      </c>
      <c r="U3" s="25">
        <f>U$22-SUM(U$11:U$21)</f>
        <v/>
      </c>
      <c r="V3" s="25">
        <f>V$22-SUM(V$11:V$21)</f>
        <v/>
      </c>
      <c r="W3" s="25">
        <f>W$22-SUM(W$11:W$21)</f>
        <v/>
      </c>
      <c r="X3" s="25">
        <f>X$22-SUM(X$11:X$21)</f>
        <v/>
      </c>
      <c r="Y3" s="24" t="n"/>
      <c r="Z3" s="24" t="n"/>
      <c r="AA3" s="24" t="n"/>
      <c r="AB3" s="24" t="n"/>
      <c r="AC3" s="24" t="n"/>
      <c r="AD3" s="24" t="n"/>
      <c r="AE3" s="24" t="n"/>
      <c r="AF3" s="24" t="n"/>
      <c r="AG3" s="24" t="n"/>
    </row>
    <row r="4" customFormat="1" s="20">
      <c r="A4" s="24" t="n"/>
      <c r="B4" s="24" t="inlineStr">
        <is>
          <t>check</t>
        </is>
      </c>
      <c r="C4" s="24" t="n"/>
      <c r="D4" s="24" t="n"/>
      <c r="E4" s="24" t="n"/>
      <c r="F4" s="24" t="n"/>
      <c r="G4" s="25">
        <f>G$37-SUM(G$23:G$36)</f>
        <v/>
      </c>
      <c r="H4" s="25">
        <f>H$37-SUM(H$23:H$36)</f>
        <v/>
      </c>
      <c r="I4" s="25">
        <f>I$37-SUM(I$23:I$36)</f>
        <v/>
      </c>
      <c r="J4" s="25">
        <f>J$37-SUM(J$23:J$36)</f>
        <v/>
      </c>
      <c r="K4" s="25">
        <f>K$37-SUM(K$23:K$36)</f>
        <v/>
      </c>
      <c r="L4" s="25">
        <f>L$37-SUM(L$23:L$36)</f>
        <v/>
      </c>
      <c r="M4" s="25">
        <f>M$37-SUM(M$23:M$36)</f>
        <v/>
      </c>
      <c r="N4" s="25">
        <f>N$37-SUM(N$23:N$36)</f>
        <v/>
      </c>
      <c r="O4" s="25">
        <f>O$37-SUM(O$23:O$36)</f>
        <v/>
      </c>
      <c r="P4" s="25">
        <f>P$37-SUM(P$23:P$36)</f>
        <v/>
      </c>
      <c r="Q4" s="25">
        <f>Q$37-SUM(Q$23:Q$36)</f>
        <v/>
      </c>
      <c r="R4" s="25">
        <f>R$37-SUM(R$23:R$36)</f>
        <v/>
      </c>
      <c r="S4" s="25">
        <f>S$37-SUM(S$23:S$36)</f>
        <v/>
      </c>
      <c r="T4" s="25">
        <f>T$37-SUM(T$23:T$36)</f>
        <v/>
      </c>
      <c r="U4" s="25">
        <f>U$37-SUM(U$23:U$36)</f>
        <v/>
      </c>
      <c r="V4" s="25">
        <f>V$37-SUM(V$23:V$36)</f>
        <v/>
      </c>
      <c r="W4" s="25">
        <f>W$37-SUM(W$23:W$36)</f>
        <v/>
      </c>
      <c r="X4" s="25">
        <f>X$37-SUM(X$23:X$36)</f>
        <v/>
      </c>
      <c r="Y4" s="24" t="n"/>
      <c r="Z4" s="24" t="n"/>
      <c r="AA4" s="24" t="n"/>
      <c r="AB4" s="24" t="n"/>
      <c r="AC4" s="24" t="n"/>
      <c r="AD4" s="24" t="n"/>
      <c r="AE4" s="24" t="n"/>
      <c r="AF4" s="24" t="n"/>
      <c r="AG4" s="24" t="n"/>
    </row>
    <row r="5" customFormat="1" s="20">
      <c r="A5" s="24" t="n"/>
      <c r="B5" s="24" t="inlineStr">
        <is>
          <t>check</t>
        </is>
      </c>
      <c r="C5" s="24" t="n"/>
      <c r="D5" s="24" t="n"/>
      <c r="E5" s="24" t="n"/>
      <c r="F5" s="24" t="n"/>
      <c r="G5" s="25">
        <f>G$41-SUM(G$38:G$40)</f>
        <v/>
      </c>
      <c r="H5" s="25">
        <f>H$41-SUM(H$38:H$40)</f>
        <v/>
      </c>
      <c r="I5" s="25">
        <f>I$41-SUM(I$38:I$40)</f>
        <v/>
      </c>
      <c r="J5" s="25">
        <f>J$41-SUM(J$38:J$40)</f>
        <v/>
      </c>
      <c r="K5" s="25">
        <f>K$41-SUM(K$38:K$40)</f>
        <v/>
      </c>
      <c r="L5" s="25">
        <f>L$41-SUM(L$38:L$40)</f>
        <v/>
      </c>
      <c r="M5" s="25">
        <f>M$41-SUM(M$38:M$40)</f>
        <v/>
      </c>
      <c r="N5" s="25">
        <f>N$41-SUM(N$38:N$40)</f>
        <v/>
      </c>
      <c r="O5" s="25">
        <f>O$41-SUM(O$38:O$40)</f>
        <v/>
      </c>
      <c r="P5" s="25">
        <f>P$41-SUM(P$38:P$40)</f>
        <v/>
      </c>
      <c r="Q5" s="25">
        <f>Q$41-SUM(Q$38:Q$40)</f>
        <v/>
      </c>
      <c r="R5" s="25">
        <f>R$41-SUM(R$38:R$40)</f>
        <v/>
      </c>
      <c r="S5" s="25">
        <f>S$41-SUM(S$38:S$40)</f>
        <v/>
      </c>
      <c r="T5" s="25">
        <f>T$41-SUM(T$38:T$40)</f>
        <v/>
      </c>
      <c r="U5" s="25">
        <f>U$41-SUM(U$38:U$40)</f>
        <v/>
      </c>
      <c r="V5" s="25">
        <f>V$41-SUM(V$38:V$40)</f>
        <v/>
      </c>
      <c r="W5" s="25">
        <f>W$41-SUM(W$38:W$40)</f>
        <v/>
      </c>
      <c r="X5" s="25">
        <f>X$41-SUM(X$38:X$40)</f>
        <v/>
      </c>
      <c r="Y5" s="24" t="n"/>
      <c r="Z5" s="24" t="n"/>
      <c r="AA5" s="24" t="n"/>
      <c r="AB5" s="24" t="n"/>
      <c r="AC5" s="24" t="n"/>
      <c r="AD5" s="24" t="n"/>
      <c r="AE5" s="24" t="n"/>
      <c r="AF5" s="24" t="n"/>
      <c r="AG5" s="24" t="n"/>
    </row>
    <row r="6" customFormat="1" s="20">
      <c r="A6" s="24" t="n"/>
      <c r="B6" s="24" t="inlineStr">
        <is>
          <t>check</t>
        </is>
      </c>
      <c r="C6" s="24" t="n"/>
      <c r="D6" s="24" t="n"/>
      <c r="E6" s="24" t="n"/>
      <c r="F6" s="24" t="n"/>
      <c r="G6" s="25">
        <f>G$46-SUM(G$42:G$45)</f>
        <v/>
      </c>
      <c r="H6" s="25">
        <f>H$46-SUM(H$42:H$45)</f>
        <v/>
      </c>
      <c r="I6" s="25">
        <f>I$46-SUM(I$42:I$45)</f>
        <v/>
      </c>
      <c r="J6" s="25">
        <f>J$46-SUM(J$42:J$45)</f>
        <v/>
      </c>
      <c r="K6" s="25">
        <f>K$46-SUM(K$42:K$45)</f>
        <v/>
      </c>
      <c r="L6" s="25">
        <f>L$46-SUM(L$42:L$45)</f>
        <v/>
      </c>
      <c r="M6" s="25">
        <f>M$46-SUM(M$42:M$45)</f>
        <v/>
      </c>
      <c r="N6" s="25">
        <f>N$46-SUM(N$42:N$45)</f>
        <v/>
      </c>
      <c r="O6" s="25">
        <f>O$46-SUM(O$42:O$45)</f>
        <v/>
      </c>
      <c r="P6" s="25">
        <f>P$46-SUM(P$42:P$45)</f>
        <v/>
      </c>
      <c r="Q6" s="25">
        <f>Q$46-SUM(Q$42:Q$45)</f>
        <v/>
      </c>
      <c r="R6" s="25">
        <f>R$46-SUM(R$42:R$45)</f>
        <v/>
      </c>
      <c r="S6" s="25">
        <f>S$46-SUM(S$42:S$45)</f>
        <v/>
      </c>
      <c r="T6" s="25">
        <f>T$46-SUM(T$42:T$45)</f>
        <v/>
      </c>
      <c r="U6" s="25">
        <f>U$46-SUM(U$42:U$45)</f>
        <v/>
      </c>
      <c r="V6" s="25">
        <f>V$46-SUM(V$42:V$45)</f>
        <v/>
      </c>
      <c r="W6" s="25">
        <f>W$46-SUM(W$42:W$45)</f>
        <v/>
      </c>
      <c r="X6" s="25">
        <f>X$46-SUM(X$42:X$45)</f>
        <v/>
      </c>
      <c r="Y6" s="24" t="n"/>
      <c r="Z6" s="24" t="n"/>
      <c r="AA6" s="24" t="n"/>
      <c r="AB6" s="24" t="n"/>
      <c r="AC6" s="24" t="n"/>
      <c r="AD6" s="24" t="n"/>
      <c r="AE6" s="24" t="n"/>
      <c r="AF6" s="24" t="n"/>
      <c r="AG6" s="24" t="n"/>
    </row>
    <row r="7" customFormat="1" s="20">
      <c r="A7" s="24" t="n"/>
      <c r="B7" s="24" t="inlineStr">
        <is>
          <t>check</t>
        </is>
      </c>
      <c r="C7" s="24" t="n"/>
      <c r="D7" s="24" t="n"/>
      <c r="E7" s="24" t="n"/>
      <c r="F7" s="24" t="n"/>
      <c r="G7" s="25">
        <f>G$55-SUM(G$47:G$54)</f>
        <v/>
      </c>
      <c r="H7" s="25">
        <f>H$55-SUM(H$47:H$54)</f>
        <v/>
      </c>
      <c r="I7" s="25">
        <f>I$55-SUM(I$47:I$54)</f>
        <v/>
      </c>
      <c r="J7" s="25">
        <f>J$55-SUM(J$47:J$54)</f>
        <v/>
      </c>
      <c r="K7" s="25">
        <f>K$55-SUM(K$47:K$54)</f>
        <v/>
      </c>
      <c r="L7" s="25">
        <f>L$55-SUM(L$47:L$54)</f>
        <v/>
      </c>
      <c r="M7" s="25">
        <f>M$55-SUM(M$47:M$54)</f>
        <v/>
      </c>
      <c r="N7" s="25">
        <f>N$55-SUM(N$47:N$54)</f>
        <v/>
      </c>
      <c r="O7" s="25">
        <f>O$55-SUM(O$47:O$54)</f>
        <v/>
      </c>
      <c r="P7" s="25">
        <f>P$55-SUM(P$47:P$54)</f>
        <v/>
      </c>
      <c r="Q7" s="25">
        <f>Q$55-SUM(Q$47:Q$54)</f>
        <v/>
      </c>
      <c r="R7" s="25">
        <f>R$55-SUM(R$47:R$54)</f>
        <v/>
      </c>
      <c r="S7" s="25">
        <f>S$55-SUM(S$47:S$54)</f>
        <v/>
      </c>
      <c r="T7" s="25">
        <f>T$55-SUM(T$47:T$54)</f>
        <v/>
      </c>
      <c r="U7" s="25">
        <f>U$55-SUM(U$47:U$54)</f>
        <v/>
      </c>
      <c r="V7" s="25">
        <f>V$55-SUM(V$47:V$54)</f>
        <v/>
      </c>
      <c r="W7" s="25">
        <f>W$55-SUM(W$47:W$54)</f>
        <v/>
      </c>
      <c r="X7" s="25">
        <f>X$55-SUM(X$47:X$54)</f>
        <v/>
      </c>
      <c r="Y7" s="24" t="n"/>
      <c r="Z7" s="24" t="n"/>
      <c r="AA7" s="24" t="n"/>
      <c r="AB7" s="24" t="n"/>
      <c r="AC7" s="24" t="n"/>
      <c r="AD7" s="24" t="n"/>
      <c r="AE7" s="24" t="n"/>
      <c r="AF7" s="24" t="n"/>
      <c r="AG7" s="24" t="n"/>
    </row>
    <row r="8" customFormat="1" s="20">
      <c r="A8" s="24" t="n"/>
      <c r="B8" s="24" t="inlineStr">
        <is>
          <t>check</t>
        </is>
      </c>
      <c r="C8" s="24" t="n"/>
      <c r="D8" s="24" t="n"/>
      <c r="E8" s="24" t="n"/>
      <c r="F8" s="24" t="n"/>
      <c r="G8" s="25">
        <f>G$61-SUM(G$56:G$60)</f>
        <v/>
      </c>
      <c r="H8" s="25">
        <f>H$61-SUM(H$56:H$60)</f>
        <v/>
      </c>
      <c r="I8" s="25">
        <f>I$61-SUM(I$56:I$60)</f>
        <v/>
      </c>
      <c r="J8" s="25">
        <f>J$61-SUM(J$56:J$60)</f>
        <v/>
      </c>
      <c r="K8" s="25">
        <f>K$61-SUM(K$56:K$60)</f>
        <v/>
      </c>
      <c r="L8" s="25">
        <f>L$61-SUM(L$56:L$60)</f>
        <v/>
      </c>
      <c r="M8" s="25">
        <f>M$61-SUM(M$56:M$60)</f>
        <v/>
      </c>
      <c r="N8" s="25">
        <f>N$61-SUM(N$56:N$60)</f>
        <v/>
      </c>
      <c r="O8" s="25">
        <f>O$61-SUM(O$56:O$60)</f>
        <v/>
      </c>
      <c r="P8" s="25">
        <f>P$61-SUM(P$56:P$60)</f>
        <v/>
      </c>
      <c r="Q8" s="25">
        <f>Q$61-SUM(Q$56:Q$60)</f>
        <v/>
      </c>
      <c r="R8" s="25">
        <f>R$61-SUM(R$56:R$60)</f>
        <v/>
      </c>
      <c r="S8" s="25">
        <f>S$61-SUM(S$56:S$60)</f>
        <v/>
      </c>
      <c r="T8" s="25">
        <f>T$61-SUM(T$56:T$60)</f>
        <v/>
      </c>
      <c r="U8" s="25">
        <f>U$61-SUM(U$56:U$60)</f>
        <v/>
      </c>
      <c r="V8" s="25">
        <f>V$61-SUM(V$56:V$60)</f>
        <v/>
      </c>
      <c r="W8" s="25">
        <f>W$61-SUM(W$56:W$60)</f>
        <v/>
      </c>
      <c r="X8" s="25">
        <f>X$61-SUM(X$56:X$60)</f>
        <v/>
      </c>
      <c r="Y8" s="24" t="n"/>
      <c r="Z8" s="24" t="n"/>
      <c r="AA8" s="24" t="n"/>
      <c r="AB8" s="24" t="n"/>
      <c r="AC8" s="24" t="n"/>
      <c r="AD8" s="24" t="n"/>
      <c r="AE8" s="24" t="n"/>
      <c r="AF8" s="24" t="n"/>
      <c r="AG8" s="24" t="n"/>
    </row>
    <row r="9" customFormat="1" s="20">
      <c r="A9" s="24" t="n"/>
      <c r="B9" s="24" t="inlineStr">
        <is>
          <t>check</t>
        </is>
      </c>
      <c r="C9" s="24" t="n"/>
      <c r="D9" s="24" t="n"/>
      <c r="E9" s="24" t="n"/>
      <c r="F9" s="24" t="n"/>
      <c r="G9" s="25">
        <f>G$66-SUM(G$62:G$65)</f>
        <v/>
      </c>
      <c r="H9" s="25">
        <f>H$66-SUM(H$62:H$65)</f>
        <v/>
      </c>
      <c r="I9" s="25">
        <f>I$66-SUM(I$62:I$65)</f>
        <v/>
      </c>
      <c r="J9" s="25">
        <f>J$66-SUM(J$62:J$65)</f>
        <v/>
      </c>
      <c r="K9" s="25">
        <f>K$66-SUM(K$62:K$65)</f>
        <v/>
      </c>
      <c r="L9" s="25">
        <f>L$66-SUM(L$62:L$65)</f>
        <v/>
      </c>
      <c r="M9" s="25">
        <f>M$66-SUM(M$62:M$65)</f>
        <v/>
      </c>
      <c r="N9" s="25">
        <f>N$66-SUM(N$62:N$65)</f>
        <v/>
      </c>
      <c r="O9" s="25">
        <f>O$66-SUM(O$62:O$65)</f>
        <v/>
      </c>
      <c r="P9" s="25">
        <f>P$66-SUM(P$62:P$65)</f>
        <v/>
      </c>
      <c r="Q9" s="25">
        <f>Q$66-SUM(Q$62:Q$65)</f>
        <v/>
      </c>
      <c r="R9" s="25">
        <f>R$66-SUM(R$62:R$65)</f>
        <v/>
      </c>
      <c r="S9" s="25">
        <f>S$66-SUM(S$62:S$65)</f>
        <v/>
      </c>
      <c r="T9" s="25">
        <f>T$66-SUM(T$62:T$65)</f>
        <v/>
      </c>
      <c r="U9" s="25">
        <f>U$66-SUM(U$62:U$65)</f>
        <v/>
      </c>
      <c r="V9" s="25">
        <f>V$66-SUM(V$62:V$65)</f>
        <v/>
      </c>
      <c r="W9" s="25">
        <f>W$66-SUM(W$62:W$65)</f>
        <v/>
      </c>
      <c r="X9" s="25">
        <f>X$66-SUM(X$62:X$65)</f>
        <v/>
      </c>
      <c r="Y9" s="24" t="n"/>
      <c r="Z9" s="24" t="n"/>
      <c r="AA9" s="24" t="n"/>
      <c r="AB9" s="24" t="n"/>
      <c r="AC9" s="24" t="n"/>
      <c r="AD9" s="24" t="n"/>
      <c r="AE9" s="24" t="n"/>
      <c r="AF9" s="24" t="n"/>
      <c r="AG9" s="24" t="n"/>
    </row>
    <row r="10" customFormat="1" s="20">
      <c r="A10" s="24" t="n"/>
      <c r="B10" s="24" t="inlineStr">
        <is>
          <t>check</t>
        </is>
      </c>
      <c r="C10" s="24" t="n"/>
      <c r="D10" s="24" t="n"/>
      <c r="E10" s="24" t="n"/>
      <c r="F10" s="24" t="n"/>
      <c r="G10" s="25">
        <f>G$67-SUMIF($B$11:$B$66,"計",G$11:G$66)</f>
        <v/>
      </c>
      <c r="H10" s="25">
        <f>H$67-SUMIF($B$11:$B$66,"計",H$11:H$66)</f>
        <v/>
      </c>
      <c r="I10" s="25">
        <f>I$67-SUMIF($B$11:$B$66,"計",I$11:I$66)</f>
        <v/>
      </c>
      <c r="J10" s="25">
        <f>J$67-SUMIF($B$11:$B$66,"計",J$11:J$66)</f>
        <v/>
      </c>
      <c r="K10" s="25">
        <f>K$67-SUMIF($B$11:$B$66,"計",K$11:K$66)</f>
        <v/>
      </c>
      <c r="L10" s="25">
        <f>L$67-SUMIF($B$11:$B$66,"計",L$11:L$66)</f>
        <v/>
      </c>
      <c r="M10" s="25">
        <f>M$67-SUMIF($B$11:$B$66,"計",M$11:M$66)</f>
        <v/>
      </c>
      <c r="N10" s="25">
        <f>N$67-SUMIF($B$11:$B$66,"計",N$11:N$66)</f>
        <v/>
      </c>
      <c r="O10" s="25">
        <f>O$67-SUMIF($B$11:$B$66,"計",O$11:O$66)</f>
        <v/>
      </c>
      <c r="P10" s="25">
        <f>P$67-SUMIF($B$11:$B$66,"計",P$11:P$66)</f>
        <v/>
      </c>
      <c r="Q10" s="25">
        <f>Q$67-SUMIF($B$11:$B$66,"計",Q$11:Q$66)</f>
        <v/>
      </c>
      <c r="R10" s="25">
        <f>R$67-SUMIF($B$11:$B$66,"計",R$11:R$66)</f>
        <v/>
      </c>
      <c r="S10" s="25">
        <f>S$67-SUMIF($B$11:$B$66,"計",S$11:S$66)</f>
        <v/>
      </c>
      <c r="T10" s="25">
        <f>T$67-SUMIF($B$11:$B$66,"計",T$11:T$66)</f>
        <v/>
      </c>
      <c r="U10" s="25">
        <f>U$67-SUMIF($B$11:$B$66,"計",U$11:U$66)</f>
        <v/>
      </c>
      <c r="V10" s="25">
        <f>V$67-SUMIF($B$11:$B$66,"計",V$11:V$66)</f>
        <v/>
      </c>
      <c r="W10" s="25">
        <f>W$67-SUMIF($B$11:$B$66,"計",W$11:W$66)</f>
        <v/>
      </c>
      <c r="X10" s="25">
        <f>X$67-SUMIF($B$11:$B$66,"計",X$11:X$66)</f>
        <v/>
      </c>
      <c r="Y10" s="24" t="n"/>
      <c r="Z10" s="24" t="n"/>
      <c r="AA10" s="24" t="n"/>
      <c r="AB10" s="24" t="n"/>
      <c r="AC10" s="24" t="n"/>
      <c r="AD10" s="24" t="n"/>
      <c r="AE10" s="24" t="n"/>
      <c r="AF10" s="24" t="n"/>
      <c r="AG10" s="24" t="n"/>
    </row>
    <row r="11">
      <c r="A11" s="26" t="inlineStr">
        <is>
          <t>東京</t>
        </is>
      </c>
      <c r="B11" s="26" t="inlineStr">
        <is>
          <t>東京</t>
        </is>
      </c>
      <c r="C11" s="25">
        <f>$I11-SUM($G11:$H11)</f>
        <v/>
      </c>
      <c r="D11" s="25">
        <f>$O11-SUM($J11:$N11)</f>
        <v/>
      </c>
      <c r="E11" s="25">
        <f>$I11-SUM($O11:$P11)</f>
        <v/>
      </c>
      <c r="F11" s="25">
        <f>$X11-SUM($Q11:$W11)</f>
        <v/>
      </c>
      <c r="G11" s="23" t="n">
        <v>185</v>
      </c>
      <c r="H11" s="23" t="n">
        <v>383</v>
      </c>
      <c r="I11" s="23" t="n">
        <v>568</v>
      </c>
      <c r="J11" s="23" t="n">
        <v>174</v>
      </c>
      <c r="K11" s="23" t="n">
        <v>135</v>
      </c>
      <c r="L11" s="23" t="n">
        <v>82</v>
      </c>
      <c r="M11" s="23" t="n">
        <v>2</v>
      </c>
      <c r="N11" s="23" t="n">
        <v>6</v>
      </c>
      <c r="O11" s="23" t="n">
        <v>399</v>
      </c>
      <c r="P11" s="23" t="n">
        <v>169</v>
      </c>
      <c r="Q11" s="23" t="n">
        <v>12</v>
      </c>
      <c r="R11" s="23" t="n">
        <v>20</v>
      </c>
      <c r="S11" s="23" t="n">
        <v>270</v>
      </c>
      <c r="T11" s="23" t="n">
        <v>1</v>
      </c>
      <c r="U11" s="23" t="n">
        <v>7</v>
      </c>
      <c r="V11" s="23" t="n">
        <v>2</v>
      </c>
      <c r="W11" s="23" t="n">
        <v>87</v>
      </c>
      <c r="X11" s="23" t="n">
        <v>399</v>
      </c>
      <c r="Y11" s="26" t="n"/>
      <c r="Z11" s="26" t="n"/>
      <c r="AA11" s="26" t="n"/>
      <c r="AB11" s="26" t="n"/>
      <c r="AC11" s="26" t="n"/>
      <c r="AD11" s="26" t="n"/>
      <c r="AE11" s="26" t="n"/>
      <c r="AF11" s="26" t="n"/>
      <c r="AG11" s="26" t="n"/>
    </row>
    <row r="12">
      <c r="A12" s="26" t="inlineStr">
        <is>
          <t>東京</t>
        </is>
      </c>
      <c r="B12" s="26" t="inlineStr">
        <is>
          <t>横浜</t>
        </is>
      </c>
      <c r="C12" s="25">
        <f>$I12-SUM($G12:$H12)</f>
        <v/>
      </c>
      <c r="D12" s="25">
        <f>$O12-SUM($J12:$N12)</f>
        <v/>
      </c>
      <c r="E12" s="25">
        <f>$I12-SUM($O12:$P12)</f>
        <v/>
      </c>
      <c r="F12" s="25">
        <f>$X12-SUM($Q12:$W12)</f>
        <v/>
      </c>
      <c r="G12" s="23" t="n">
        <v>34</v>
      </c>
      <c r="H12" s="23" t="n">
        <v>137</v>
      </c>
      <c r="I12" s="23" t="n">
        <v>171</v>
      </c>
      <c r="J12" s="23" t="n">
        <v>64</v>
      </c>
      <c r="K12" s="23" t="n">
        <v>33</v>
      </c>
      <c r="L12" s="23" t="n">
        <v>22</v>
      </c>
      <c r="M12" s="23" t="n"/>
      <c r="N12" s="23" t="n">
        <v>4</v>
      </c>
      <c r="O12" s="23" t="n">
        <v>123</v>
      </c>
      <c r="P12" s="23" t="n">
        <v>48</v>
      </c>
      <c r="Q12" s="23" t="n">
        <v>7</v>
      </c>
      <c r="R12" s="23" t="n">
        <v>3</v>
      </c>
      <c r="S12" s="23" t="n">
        <v>85</v>
      </c>
      <c r="T12" s="23" t="n"/>
      <c r="U12" s="23" t="n">
        <v>2</v>
      </c>
      <c r="V12" s="23" t="n">
        <v>1</v>
      </c>
      <c r="W12" s="23" t="n">
        <v>25</v>
      </c>
      <c r="X12" s="23" t="n">
        <v>123</v>
      </c>
      <c r="Y12" s="26" t="n"/>
      <c r="Z12" s="26" t="n"/>
      <c r="AA12" s="26" t="n"/>
      <c r="AB12" s="26" t="n"/>
      <c r="AC12" s="26" t="n"/>
      <c r="AD12" s="26" t="n"/>
      <c r="AE12" s="26" t="n"/>
      <c r="AF12" s="26" t="n"/>
      <c r="AG12" s="26" t="n"/>
    </row>
    <row r="13">
      <c r="A13" s="26" t="inlineStr">
        <is>
          <t>東京</t>
        </is>
      </c>
      <c r="B13" s="26" t="inlineStr">
        <is>
          <t>千葉</t>
        </is>
      </c>
      <c r="C13" s="25">
        <f>$I13-SUM($G13:$H13)</f>
        <v/>
      </c>
      <c r="D13" s="25">
        <f>$O13-SUM($J13:$N13)</f>
        <v/>
      </c>
      <c r="E13" s="25">
        <f>$I13-SUM($O13:$P13)</f>
        <v/>
      </c>
      <c r="F13" s="25">
        <f>$X13-SUM($Q13:$W13)</f>
        <v/>
      </c>
      <c r="G13" s="23" t="n">
        <v>92</v>
      </c>
      <c r="H13" s="23" t="n">
        <v>137</v>
      </c>
      <c r="I13" s="23" t="n">
        <v>229</v>
      </c>
      <c r="J13" s="23" t="n">
        <v>55</v>
      </c>
      <c r="K13" s="23" t="n">
        <v>30</v>
      </c>
      <c r="L13" s="23" t="n">
        <v>31</v>
      </c>
      <c r="M13" s="23" t="n">
        <v>2</v>
      </c>
      <c r="N13" s="23" t="n">
        <v>1</v>
      </c>
      <c r="O13" s="23" t="n">
        <v>119</v>
      </c>
      <c r="P13" s="23" t="n">
        <v>110</v>
      </c>
      <c r="Q13" s="23" t="n">
        <v>8</v>
      </c>
      <c r="R13" s="23" t="n">
        <v>4</v>
      </c>
      <c r="S13" s="23" t="n">
        <v>90</v>
      </c>
      <c r="T13" s="23" t="n">
        <v>6</v>
      </c>
      <c r="U13" s="23" t="n">
        <v>1</v>
      </c>
      <c r="V13" s="23" t="n"/>
      <c r="W13" s="23" t="n">
        <v>10</v>
      </c>
      <c r="X13" s="23" t="n">
        <v>119</v>
      </c>
      <c r="Y13" s="26" t="n"/>
      <c r="Z13" s="26" t="n"/>
      <c r="AA13" s="26" t="n"/>
      <c r="AB13" s="26" t="n"/>
      <c r="AC13" s="26" t="n"/>
      <c r="AD13" s="26" t="n"/>
      <c r="AE13" s="26" t="n"/>
      <c r="AF13" s="26" t="n"/>
      <c r="AG13" s="26" t="n"/>
    </row>
    <row r="14">
      <c r="A14" s="26" t="inlineStr">
        <is>
          <t>東京</t>
        </is>
      </c>
      <c r="B14" s="26" t="inlineStr">
        <is>
          <t>水戸</t>
        </is>
      </c>
      <c r="C14" s="25">
        <f>$I14-SUM($G14:$H14)</f>
        <v/>
      </c>
      <c r="D14" s="25">
        <f>$O14-SUM($J14:$N14)</f>
        <v/>
      </c>
      <c r="E14" s="25">
        <f>$I14-SUM($O14:$P14)</f>
        <v/>
      </c>
      <c r="F14" s="25">
        <f>$X14-SUM($Q14:$W14)</f>
        <v/>
      </c>
      <c r="G14" s="23" t="n">
        <v>119</v>
      </c>
      <c r="H14" s="23" t="n">
        <v>290</v>
      </c>
      <c r="I14" s="23" t="n">
        <v>409</v>
      </c>
      <c r="J14" s="23" t="n">
        <v>168</v>
      </c>
      <c r="K14" s="23" t="n">
        <v>55</v>
      </c>
      <c r="L14" s="23" t="n">
        <v>86</v>
      </c>
      <c r="M14" s="23" t="n">
        <v>2</v>
      </c>
      <c r="N14" s="23" t="n">
        <v>2</v>
      </c>
      <c r="O14" s="23" t="n">
        <v>313</v>
      </c>
      <c r="P14" s="23" t="n">
        <v>96</v>
      </c>
      <c r="Q14" s="23" t="n">
        <v>15</v>
      </c>
      <c r="R14" s="23" t="n">
        <v>6</v>
      </c>
      <c r="S14" s="23" t="n">
        <v>230</v>
      </c>
      <c r="T14" s="23" t="n">
        <v>11</v>
      </c>
      <c r="U14" s="23" t="n">
        <v>9</v>
      </c>
      <c r="V14" s="23" t="n">
        <v>1</v>
      </c>
      <c r="W14" s="23" t="n">
        <v>41</v>
      </c>
      <c r="X14" s="23" t="n">
        <v>313</v>
      </c>
      <c r="Y14" s="26" t="n"/>
      <c r="Z14" s="26" t="n"/>
      <c r="AA14" s="26" t="n"/>
      <c r="AB14" s="26" t="n"/>
      <c r="AC14" s="26" t="n"/>
      <c r="AD14" s="26" t="n"/>
      <c r="AE14" s="26" t="n"/>
      <c r="AF14" s="26" t="n"/>
      <c r="AG14" s="26" t="n"/>
    </row>
    <row r="15">
      <c r="A15" s="26" t="inlineStr">
        <is>
          <t>東京</t>
        </is>
      </c>
      <c r="B15" s="26" t="inlineStr">
        <is>
          <t>宇都宮</t>
        </is>
      </c>
      <c r="C15" s="25">
        <f>$I15-SUM($G15:$H15)</f>
        <v/>
      </c>
      <c r="D15" s="25">
        <f>$O15-SUM($J15:$N15)</f>
        <v/>
      </c>
      <c r="E15" s="25">
        <f>$I15-SUM($O15:$P15)</f>
        <v/>
      </c>
      <c r="F15" s="25">
        <f>$X15-SUM($Q15:$W15)</f>
        <v/>
      </c>
      <c r="G15" s="23" t="n">
        <v>107</v>
      </c>
      <c r="H15" s="23" t="n">
        <v>224</v>
      </c>
      <c r="I15" s="23" t="n">
        <v>331</v>
      </c>
      <c r="J15" s="23" t="n">
        <v>117</v>
      </c>
      <c r="K15" s="23" t="n">
        <v>59</v>
      </c>
      <c r="L15" s="23" t="n">
        <v>59</v>
      </c>
      <c r="M15" s="23" t="n"/>
      <c r="N15" s="23" t="n"/>
      <c r="O15" s="23" t="n">
        <v>235</v>
      </c>
      <c r="P15" s="23" t="n">
        <v>96</v>
      </c>
      <c r="Q15" s="23" t="n">
        <v>16</v>
      </c>
      <c r="R15" s="23" t="n">
        <v>1</v>
      </c>
      <c r="S15" s="23" t="n">
        <v>171</v>
      </c>
      <c r="T15" s="23" t="n">
        <v>13</v>
      </c>
      <c r="U15" s="23" t="n">
        <v>5</v>
      </c>
      <c r="V15" s="23" t="n"/>
      <c r="W15" s="23" t="n">
        <v>29</v>
      </c>
      <c r="X15" s="23" t="n">
        <v>235</v>
      </c>
      <c r="Y15" s="26" t="n"/>
      <c r="Z15" s="26" t="n"/>
      <c r="AA15" s="26" t="n"/>
      <c r="AB15" s="26" t="n"/>
      <c r="AC15" s="26" t="n"/>
      <c r="AD15" s="26" t="n"/>
      <c r="AE15" s="26" t="n"/>
      <c r="AF15" s="26" t="n"/>
      <c r="AG15" s="26" t="n"/>
    </row>
    <row r="16">
      <c r="A16" s="26" t="inlineStr">
        <is>
          <t>東京</t>
        </is>
      </c>
      <c r="B16" s="26" t="inlineStr">
        <is>
          <t>浦和</t>
        </is>
      </c>
      <c r="C16" s="25">
        <f>$I16-SUM($G16:$H16)</f>
        <v/>
      </c>
      <c r="D16" s="25">
        <f>$O16-SUM($J16:$N16)</f>
        <v/>
      </c>
      <c r="E16" s="25">
        <f>$I16-SUM($O16:$P16)</f>
        <v/>
      </c>
      <c r="F16" s="25">
        <f>$X16-SUM($Q16:$W16)</f>
        <v/>
      </c>
      <c r="G16" s="23" t="n">
        <v>60</v>
      </c>
      <c r="H16" s="23" t="n">
        <v>158</v>
      </c>
      <c r="I16" s="23" t="n">
        <v>218</v>
      </c>
      <c r="J16" s="23" t="n">
        <v>79</v>
      </c>
      <c r="K16" s="23" t="n">
        <v>40</v>
      </c>
      <c r="L16" s="23" t="n">
        <v>47</v>
      </c>
      <c r="M16" s="23" t="n"/>
      <c r="N16" s="23" t="n">
        <v>1</v>
      </c>
      <c r="O16" s="23" t="n">
        <v>167</v>
      </c>
      <c r="P16" s="23" t="n">
        <v>51</v>
      </c>
      <c r="Q16" s="23" t="n">
        <v>12</v>
      </c>
      <c r="R16" s="23" t="n"/>
      <c r="S16" s="23" t="n">
        <v>130</v>
      </c>
      <c r="T16" s="23" t="n">
        <v>2</v>
      </c>
      <c r="U16" s="23" t="n">
        <v>8</v>
      </c>
      <c r="V16" s="23" t="n"/>
      <c r="W16" s="23" t="n">
        <v>15</v>
      </c>
      <c r="X16" s="23" t="n">
        <v>167</v>
      </c>
      <c r="Y16" s="26" t="n"/>
      <c r="Z16" s="26" t="n"/>
      <c r="AA16" s="26" t="n"/>
      <c r="AB16" s="26" t="n"/>
      <c r="AC16" s="26" t="n"/>
      <c r="AD16" s="26" t="n"/>
      <c r="AE16" s="26" t="n"/>
      <c r="AF16" s="26" t="n"/>
      <c r="AG16" s="26" t="n"/>
    </row>
    <row r="17">
      <c r="A17" s="26" t="inlineStr">
        <is>
          <t>東京</t>
        </is>
      </c>
      <c r="B17" s="26" t="inlineStr">
        <is>
          <t>前橋</t>
        </is>
      </c>
      <c r="C17" s="25">
        <f>$I17-SUM($G17:$H17)</f>
        <v/>
      </c>
      <c r="D17" s="25">
        <f>$O17-SUM($J17:$N17)</f>
        <v/>
      </c>
      <c r="E17" s="25">
        <f>$I17-SUM($O17:$P17)</f>
        <v/>
      </c>
      <c r="F17" s="25">
        <f>$X17-SUM($Q17:$W17)</f>
        <v/>
      </c>
      <c r="G17" s="23" t="n">
        <v>31</v>
      </c>
      <c r="H17" s="23" t="n">
        <v>117</v>
      </c>
      <c r="I17" s="23" t="n">
        <v>148</v>
      </c>
      <c r="J17" s="23" t="n">
        <v>63</v>
      </c>
      <c r="K17" s="23" t="n">
        <v>31</v>
      </c>
      <c r="L17" s="23" t="n">
        <v>19</v>
      </c>
      <c r="M17" s="23" t="n">
        <v>2</v>
      </c>
      <c r="N17" s="23" t="n"/>
      <c r="O17" s="23" t="n">
        <v>115</v>
      </c>
      <c r="P17" s="23" t="n">
        <v>33</v>
      </c>
      <c r="Q17" s="23" t="n">
        <v>6</v>
      </c>
      <c r="R17" s="23" t="n">
        <v>2</v>
      </c>
      <c r="S17" s="23" t="n">
        <v>83</v>
      </c>
      <c r="T17" s="23" t="n">
        <v>3</v>
      </c>
      <c r="U17" s="23" t="n">
        <v>5</v>
      </c>
      <c r="V17" s="23" t="n"/>
      <c r="W17" s="23" t="n">
        <v>16</v>
      </c>
      <c r="X17" s="23" t="n">
        <v>115</v>
      </c>
      <c r="Y17" s="26" t="n"/>
      <c r="Z17" s="26" t="n"/>
      <c r="AA17" s="26" t="n"/>
      <c r="AB17" s="26" t="n"/>
      <c r="AC17" s="26" t="n"/>
      <c r="AD17" s="26" t="n"/>
      <c r="AE17" s="26" t="n"/>
      <c r="AF17" s="26" t="n"/>
      <c r="AG17" s="26" t="n"/>
    </row>
    <row r="18">
      <c r="A18" s="26" t="inlineStr">
        <is>
          <t>東京</t>
        </is>
      </c>
      <c r="B18" s="26" t="inlineStr">
        <is>
          <t>静岡</t>
        </is>
      </c>
      <c r="C18" s="25">
        <f>$I18-SUM($G18:$H18)</f>
        <v/>
      </c>
      <c r="D18" s="25">
        <f>$O18-SUM($J18:$N18)</f>
        <v/>
      </c>
      <c r="E18" s="25">
        <f>$I18-SUM($O18:$P18)</f>
        <v/>
      </c>
      <c r="F18" s="25">
        <f>$X18-SUM($Q18:$W18)</f>
        <v/>
      </c>
      <c r="G18" s="23" t="n">
        <v>21</v>
      </c>
      <c r="H18" s="23" t="n">
        <v>65</v>
      </c>
      <c r="I18" s="23" t="n">
        <v>86</v>
      </c>
      <c r="J18" s="23" t="n">
        <v>32</v>
      </c>
      <c r="K18" s="23" t="n">
        <v>25</v>
      </c>
      <c r="L18" s="23" t="n">
        <v>14</v>
      </c>
      <c r="M18" s="23" t="n"/>
      <c r="N18" s="23" t="n"/>
      <c r="O18" s="23" t="n">
        <v>71</v>
      </c>
      <c r="P18" s="23" t="n">
        <v>15</v>
      </c>
      <c r="Q18" s="23" t="n">
        <v>3</v>
      </c>
      <c r="R18" s="23" t="n">
        <v>1</v>
      </c>
      <c r="S18" s="23" t="n">
        <v>53</v>
      </c>
      <c r="T18" s="23" t="n">
        <v>1</v>
      </c>
      <c r="U18" s="23" t="n">
        <v>2</v>
      </c>
      <c r="V18" s="23" t="n">
        <v>1</v>
      </c>
      <c r="W18" s="23" t="n">
        <v>10</v>
      </c>
      <c r="X18" s="23" t="n">
        <v>71</v>
      </c>
      <c r="Y18" s="26" t="n"/>
      <c r="Z18" s="26" t="n"/>
      <c r="AA18" s="26" t="n"/>
      <c r="AB18" s="26" t="n"/>
      <c r="AC18" s="26" t="n"/>
      <c r="AD18" s="26" t="n"/>
      <c r="AE18" s="26" t="n"/>
      <c r="AF18" s="26" t="n"/>
      <c r="AG18" s="26" t="n"/>
    </row>
    <row r="19">
      <c r="A19" s="26" t="inlineStr">
        <is>
          <t>東京</t>
        </is>
      </c>
      <c r="B19" s="26" t="inlineStr">
        <is>
          <t>甲府</t>
        </is>
      </c>
      <c r="C19" s="25">
        <f>$I19-SUM($G19:$H19)</f>
        <v/>
      </c>
      <c r="D19" s="25">
        <f>$O19-SUM($J19:$N19)</f>
        <v/>
      </c>
      <c r="E19" s="25">
        <f>$I19-SUM($O19:$P19)</f>
        <v/>
      </c>
      <c r="F19" s="25">
        <f>$X19-SUM($Q19:$W19)</f>
        <v/>
      </c>
      <c r="G19" s="23" t="n">
        <v>53</v>
      </c>
      <c r="H19" s="23" t="n">
        <v>165</v>
      </c>
      <c r="I19" s="23" t="n">
        <v>218</v>
      </c>
      <c r="J19" s="23" t="n">
        <v>69</v>
      </c>
      <c r="K19" s="23" t="n">
        <v>45</v>
      </c>
      <c r="L19" s="23" t="n">
        <v>34</v>
      </c>
      <c r="M19" s="23" t="n"/>
      <c r="N19" s="23" t="n"/>
      <c r="O19" s="23" t="n">
        <v>148</v>
      </c>
      <c r="P19" s="23" t="n">
        <v>70</v>
      </c>
      <c r="Q19" s="23" t="n">
        <v>7</v>
      </c>
      <c r="R19" s="23" t="n">
        <v>4</v>
      </c>
      <c r="S19" s="23" t="n">
        <v>99</v>
      </c>
      <c r="T19" s="23" t="n">
        <v>10</v>
      </c>
      <c r="U19" s="23" t="n">
        <v>1</v>
      </c>
      <c r="V19" s="23" t="n">
        <v>1</v>
      </c>
      <c r="W19" s="23" t="n">
        <v>26</v>
      </c>
      <c r="X19" s="23" t="n">
        <v>148</v>
      </c>
      <c r="Y19" s="26" t="n"/>
      <c r="Z19" s="26" t="n"/>
      <c r="AA19" s="26" t="n"/>
      <c r="AB19" s="26" t="n"/>
      <c r="AC19" s="26" t="n"/>
      <c r="AD19" s="26" t="n"/>
      <c r="AE19" s="26" t="n"/>
      <c r="AF19" s="26" t="n"/>
      <c r="AG19" s="26" t="n"/>
    </row>
    <row r="20">
      <c r="A20" s="26" t="inlineStr">
        <is>
          <t>東京</t>
        </is>
      </c>
      <c r="B20" s="26" t="inlineStr">
        <is>
          <t>長野</t>
        </is>
      </c>
      <c r="C20" s="25">
        <f>$I20-SUM($G20:$H20)</f>
        <v/>
      </c>
      <c r="D20" s="25">
        <f>$O20-SUM($J20:$N20)</f>
        <v/>
      </c>
      <c r="E20" s="25">
        <f>$I20-SUM($O20:$P20)</f>
        <v/>
      </c>
      <c r="F20" s="25">
        <f>$X20-SUM($Q20:$W20)</f>
        <v/>
      </c>
      <c r="G20" s="23" t="n">
        <v>245</v>
      </c>
      <c r="H20" s="23" t="n">
        <v>231</v>
      </c>
      <c r="I20" s="23" t="n">
        <v>476</v>
      </c>
      <c r="J20" s="23" t="n">
        <v>126</v>
      </c>
      <c r="K20" s="23" t="n">
        <v>90</v>
      </c>
      <c r="L20" s="23" t="n">
        <v>78</v>
      </c>
      <c r="M20" s="23" t="n">
        <v>2</v>
      </c>
      <c r="N20" s="23" t="n">
        <v>4</v>
      </c>
      <c r="O20" s="23" t="n">
        <v>300</v>
      </c>
      <c r="P20" s="23" t="n">
        <v>176</v>
      </c>
      <c r="Q20" s="23" t="n">
        <v>23</v>
      </c>
      <c r="R20" s="23" t="n">
        <v>15</v>
      </c>
      <c r="S20" s="23" t="n">
        <v>213</v>
      </c>
      <c r="T20" s="23" t="n">
        <v>6</v>
      </c>
      <c r="U20" s="23" t="n">
        <v>7</v>
      </c>
      <c r="V20" s="23" t="n">
        <v>3</v>
      </c>
      <c r="W20" s="23" t="n">
        <v>33</v>
      </c>
      <c r="X20" s="23" t="n">
        <v>300</v>
      </c>
      <c r="Y20" s="26" t="n"/>
      <c r="Z20" s="26" t="n"/>
      <c r="AA20" s="26" t="n"/>
      <c r="AB20" s="26" t="n"/>
      <c r="AC20" s="26" t="n"/>
      <c r="AD20" s="26" t="n"/>
      <c r="AE20" s="26" t="n"/>
      <c r="AF20" s="26" t="n"/>
      <c r="AG20" s="26" t="n"/>
    </row>
    <row r="21">
      <c r="A21" s="26" t="inlineStr">
        <is>
          <t>東京</t>
        </is>
      </c>
      <c r="B21" s="26" t="inlineStr">
        <is>
          <t>新潟</t>
        </is>
      </c>
      <c r="C21" s="25">
        <f>$I21-SUM($G21:$H21)</f>
        <v/>
      </c>
      <c r="D21" s="25">
        <f>$O21-SUM($J21:$N21)</f>
        <v/>
      </c>
      <c r="E21" s="25">
        <f>$I21-SUM($O21:$P21)</f>
        <v/>
      </c>
      <c r="F21" s="25">
        <f>$X21-SUM($Q21:$W21)</f>
        <v/>
      </c>
      <c r="G21" s="23" t="n">
        <v>118</v>
      </c>
      <c r="H21" s="23" t="n">
        <v>216</v>
      </c>
      <c r="I21" s="23" t="n">
        <v>334</v>
      </c>
      <c r="J21" s="23" t="n">
        <v>135</v>
      </c>
      <c r="K21" s="23" t="n">
        <v>76</v>
      </c>
      <c r="L21" s="23" t="n">
        <v>54</v>
      </c>
      <c r="M21" s="23" t="n">
        <v>3</v>
      </c>
      <c r="N21" s="23" t="n">
        <v>1</v>
      </c>
      <c r="O21" s="23" t="n">
        <v>269</v>
      </c>
      <c r="P21" s="23" t="n">
        <v>65</v>
      </c>
      <c r="Q21" s="23" t="n">
        <v>20</v>
      </c>
      <c r="R21" s="23" t="n">
        <v>6</v>
      </c>
      <c r="S21" s="23" t="n">
        <v>210</v>
      </c>
      <c r="T21" s="23" t="n">
        <v>12</v>
      </c>
      <c r="U21" s="23" t="n">
        <v>8</v>
      </c>
      <c r="V21" s="23" t="n"/>
      <c r="W21" s="23" t="n">
        <v>13</v>
      </c>
      <c r="X21" s="23" t="n">
        <v>269</v>
      </c>
      <c r="Y21" s="26" t="n"/>
      <c r="Z21" s="26" t="n"/>
      <c r="AA21" s="26" t="n"/>
      <c r="AB21" s="26" t="n"/>
      <c r="AC21" s="26" t="n"/>
      <c r="AD21" s="26" t="n"/>
      <c r="AE21" s="26" t="n"/>
      <c r="AF21" s="26" t="n"/>
      <c r="AG21" s="26" t="n"/>
    </row>
    <row r="22">
      <c r="A22" s="26" t="inlineStr">
        <is>
          <t>東京</t>
        </is>
      </c>
      <c r="B22" s="26" t="inlineStr">
        <is>
          <t>計</t>
        </is>
      </c>
      <c r="C22" s="25">
        <f>$I22-SUM($G22:$H22)</f>
        <v/>
      </c>
      <c r="D22" s="25">
        <f>$O22-SUM($J22:$N22)</f>
        <v/>
      </c>
      <c r="E22" s="25">
        <f>$I22-SUM($O22:$P22)</f>
        <v/>
      </c>
      <c r="F22" s="25">
        <f>$X22-SUM($Q22:$W22)</f>
        <v/>
      </c>
      <c r="G22" s="23" t="n">
        <v>1065</v>
      </c>
      <c r="H22" s="23" t="n">
        <v>2123</v>
      </c>
      <c r="I22" s="23" t="n">
        <v>3188</v>
      </c>
      <c r="J22" s="23" t="n">
        <v>1082</v>
      </c>
      <c r="K22" s="23" t="n">
        <v>619</v>
      </c>
      <c r="L22" s="23" t="n">
        <v>526</v>
      </c>
      <c r="M22" s="23" t="n">
        <v>13</v>
      </c>
      <c r="N22" s="23" t="n">
        <v>19</v>
      </c>
      <c r="O22" s="23" t="n">
        <v>2259</v>
      </c>
      <c r="P22" s="23" t="n">
        <v>929</v>
      </c>
      <c r="Q22" s="23" t="n">
        <v>129</v>
      </c>
      <c r="R22" s="23" t="n">
        <v>62</v>
      </c>
      <c r="S22" s="23" t="n">
        <v>1634</v>
      </c>
      <c r="T22" s="23" t="n">
        <v>65</v>
      </c>
      <c r="U22" s="23" t="n">
        <v>55</v>
      </c>
      <c r="V22" s="23" t="n">
        <v>9</v>
      </c>
      <c r="W22" s="23" t="n">
        <v>305</v>
      </c>
      <c r="X22" s="23" t="n">
        <v>2259</v>
      </c>
      <c r="Y22" s="26" t="n"/>
      <c r="Z22" s="26" t="n"/>
      <c r="AA22" s="26" t="n"/>
      <c r="AB22" s="26" t="n"/>
      <c r="AC22" s="26" t="n"/>
      <c r="AD22" s="26" t="n"/>
      <c r="AE22" s="26" t="n"/>
      <c r="AF22" s="26" t="n"/>
      <c r="AG22" s="26" t="n"/>
    </row>
    <row r="23">
      <c r="A23" s="26" t="inlineStr">
        <is>
          <t>大阪</t>
        </is>
      </c>
      <c r="B23" s="26" t="inlineStr">
        <is>
          <t>京都</t>
        </is>
      </c>
      <c r="C23" s="25">
        <f>$I23-SUM($G23:$H23)</f>
        <v/>
      </c>
      <c r="D23" s="25">
        <f>$O23-SUM($J23:$N23)</f>
        <v/>
      </c>
      <c r="E23" s="25">
        <f>$I23-SUM($O23:$P23)</f>
        <v/>
      </c>
      <c r="F23" s="25">
        <f>$X23-SUM($Q23:$W23)</f>
        <v/>
      </c>
      <c r="G23" s="23" t="n">
        <v>39</v>
      </c>
      <c r="H23" s="23" t="n">
        <v>107</v>
      </c>
      <c r="I23" s="23" t="n">
        <v>146</v>
      </c>
      <c r="J23" s="23" t="n">
        <v>51</v>
      </c>
      <c r="K23" s="23" t="n">
        <v>28</v>
      </c>
      <c r="L23" s="23" t="n">
        <v>29</v>
      </c>
      <c r="M23" s="23" t="n"/>
      <c r="N23" s="23" t="n">
        <v>4</v>
      </c>
      <c r="O23" s="23" t="n">
        <v>112</v>
      </c>
      <c r="P23" s="23" t="n">
        <v>34</v>
      </c>
      <c r="Q23" s="23" t="n">
        <v>1</v>
      </c>
      <c r="R23" s="23" t="n">
        <v>3</v>
      </c>
      <c r="S23" s="23" t="n">
        <v>56</v>
      </c>
      <c r="T23" s="23" t="n"/>
      <c r="U23" s="23" t="n">
        <v>11</v>
      </c>
      <c r="V23" s="23" t="n"/>
      <c r="W23" s="23" t="n">
        <v>41</v>
      </c>
      <c r="X23" s="23" t="n">
        <v>112</v>
      </c>
      <c r="Y23" s="26" t="n"/>
      <c r="Z23" s="26" t="n"/>
      <c r="AA23" s="26" t="n"/>
      <c r="AB23" s="26" t="n"/>
      <c r="AC23" s="26" t="n"/>
      <c r="AD23" s="26" t="n"/>
      <c r="AE23" s="26" t="n"/>
      <c r="AF23" s="26" t="n"/>
      <c r="AG23" s="26" t="n"/>
    </row>
    <row r="24">
      <c r="A24" s="26" t="inlineStr">
        <is>
          <t>大阪</t>
        </is>
      </c>
      <c r="B24" s="26" t="inlineStr">
        <is>
          <t>大阪</t>
        </is>
      </c>
      <c r="C24" s="25">
        <f>$I24-SUM($G24:$H24)</f>
        <v/>
      </c>
      <c r="D24" s="25">
        <f>$O24-SUM($J24:$N24)</f>
        <v/>
      </c>
      <c r="E24" s="25">
        <f>$I24-SUM($O24:$P24)</f>
        <v/>
      </c>
      <c r="F24" s="25">
        <f>$X24-SUM($Q24:$W24)</f>
        <v/>
      </c>
      <c r="G24" s="23" t="n">
        <v>105</v>
      </c>
      <c r="H24" s="23" t="n">
        <v>387</v>
      </c>
      <c r="I24" s="23" t="n">
        <v>492</v>
      </c>
      <c r="J24" s="23" t="n">
        <v>191</v>
      </c>
      <c r="K24" s="23" t="n">
        <v>123</v>
      </c>
      <c r="L24" s="23" t="n">
        <v>77</v>
      </c>
      <c r="M24" s="23" t="n">
        <v>2</v>
      </c>
      <c r="N24" s="23" t="n"/>
      <c r="O24" s="23" t="n">
        <v>393</v>
      </c>
      <c r="P24" s="23" t="n">
        <v>99</v>
      </c>
      <c r="Q24" s="23" t="n">
        <v>4</v>
      </c>
      <c r="R24" s="23" t="n">
        <v>10</v>
      </c>
      <c r="S24" s="23" t="n">
        <v>246</v>
      </c>
      <c r="T24" s="23" t="n">
        <v>3</v>
      </c>
      <c r="U24" s="23" t="n">
        <v>7</v>
      </c>
      <c r="V24" s="23" t="n">
        <v>3</v>
      </c>
      <c r="W24" s="23" t="n">
        <v>120</v>
      </c>
      <c r="X24" s="23" t="n">
        <v>393</v>
      </c>
      <c r="Y24" s="26" t="n"/>
      <c r="Z24" s="26" t="n"/>
      <c r="AA24" s="26" t="n"/>
      <c r="AB24" s="26" t="n"/>
      <c r="AC24" s="26" t="n"/>
      <c r="AD24" s="26" t="n"/>
      <c r="AE24" s="26" t="n"/>
      <c r="AF24" s="26" t="n"/>
      <c r="AG24" s="26" t="n"/>
    </row>
    <row r="25">
      <c r="A25" s="26" t="inlineStr">
        <is>
          <t>大阪</t>
        </is>
      </c>
      <c r="B25" s="26" t="inlineStr">
        <is>
          <t>奈良</t>
        </is>
      </c>
      <c r="C25" s="25">
        <f>$I25-SUM($G25:$H25)</f>
        <v/>
      </c>
      <c r="D25" s="25">
        <f>$O25-SUM($J25:$N25)</f>
        <v/>
      </c>
      <c r="E25" s="25">
        <f>$I25-SUM($O25:$P25)</f>
        <v/>
      </c>
      <c r="F25" s="25">
        <f>$X25-SUM($Q25:$W25)</f>
        <v/>
      </c>
      <c r="G25" s="23" t="n">
        <v>33</v>
      </c>
      <c r="H25" s="23" t="n">
        <v>78</v>
      </c>
      <c r="I25" s="23" t="n">
        <v>111</v>
      </c>
      <c r="J25" s="23" t="n">
        <v>37</v>
      </c>
      <c r="K25" s="23" t="n">
        <v>13</v>
      </c>
      <c r="L25" s="23" t="n">
        <v>26</v>
      </c>
      <c r="M25" s="23" t="n"/>
      <c r="N25" s="23" t="n"/>
      <c r="O25" s="23" t="n">
        <v>76</v>
      </c>
      <c r="P25" s="23" t="n">
        <v>35</v>
      </c>
      <c r="Q25" s="23" t="n"/>
      <c r="R25" s="23" t="n">
        <v>1</v>
      </c>
      <c r="S25" s="23" t="n">
        <v>51</v>
      </c>
      <c r="T25" s="23" t="n">
        <v>7</v>
      </c>
      <c r="U25" s="23" t="n">
        <v>4</v>
      </c>
      <c r="V25" s="23" t="n"/>
      <c r="W25" s="23" t="n">
        <v>13</v>
      </c>
      <c r="X25" s="23" t="n">
        <v>76</v>
      </c>
      <c r="Y25" s="26" t="n"/>
      <c r="Z25" s="26" t="n"/>
      <c r="AA25" s="26" t="n"/>
      <c r="AB25" s="26" t="n"/>
      <c r="AC25" s="26" t="n"/>
      <c r="AD25" s="26" t="n"/>
      <c r="AE25" s="26" t="n"/>
      <c r="AF25" s="26" t="n"/>
      <c r="AG25" s="26" t="n"/>
    </row>
    <row r="26">
      <c r="A26" s="26" t="inlineStr">
        <is>
          <t>大阪</t>
        </is>
      </c>
      <c r="B26" s="26" t="inlineStr">
        <is>
          <t>神戸</t>
        </is>
      </c>
      <c r="C26" s="25">
        <f>$I26-SUM($G26:$H26)</f>
        <v/>
      </c>
      <c r="D26" s="25">
        <f>$O26-SUM($J26:$N26)</f>
        <v/>
      </c>
      <c r="E26" s="25">
        <f>$I26-SUM($O26:$P26)</f>
        <v/>
      </c>
      <c r="F26" s="25">
        <f>$X26-SUM($Q26:$W26)</f>
        <v/>
      </c>
      <c r="G26" s="23" t="n">
        <v>64</v>
      </c>
      <c r="H26" s="23" t="n">
        <v>188</v>
      </c>
      <c r="I26" s="23" t="n">
        <v>252</v>
      </c>
      <c r="J26" s="23" t="n">
        <v>107</v>
      </c>
      <c r="K26" s="23" t="n">
        <v>54</v>
      </c>
      <c r="L26" s="23" t="n">
        <v>48</v>
      </c>
      <c r="M26" s="23" t="n"/>
      <c r="N26" s="23" t="n"/>
      <c r="O26" s="23" t="n">
        <v>209</v>
      </c>
      <c r="P26" s="23" t="n">
        <v>43</v>
      </c>
      <c r="Q26" s="23" t="n">
        <v>2</v>
      </c>
      <c r="R26" s="23" t="n">
        <v>1</v>
      </c>
      <c r="S26" s="23" t="n">
        <v>134</v>
      </c>
      <c r="T26" s="23" t="n">
        <v>6</v>
      </c>
      <c r="U26" s="23" t="n">
        <v>3</v>
      </c>
      <c r="V26" s="23" t="n"/>
      <c r="W26" s="23" t="n">
        <v>63</v>
      </c>
      <c r="X26" s="23" t="n">
        <v>209</v>
      </c>
      <c r="Y26" s="26" t="n"/>
      <c r="Z26" s="26" t="n"/>
      <c r="AA26" s="26" t="n"/>
      <c r="AB26" s="26" t="n"/>
      <c r="AC26" s="26" t="n"/>
      <c r="AD26" s="26" t="n"/>
      <c r="AE26" s="26" t="n"/>
      <c r="AF26" s="26" t="n"/>
      <c r="AG26" s="26" t="n"/>
    </row>
    <row r="27">
      <c r="A27" s="26" t="inlineStr">
        <is>
          <t>大阪</t>
        </is>
      </c>
      <c r="B27" s="26" t="inlineStr">
        <is>
          <t>岡山</t>
        </is>
      </c>
      <c r="C27" s="25">
        <f>$I27-SUM($G27:$H27)</f>
        <v/>
      </c>
      <c r="D27" s="25">
        <f>$O27-SUM($J27:$N27)</f>
        <v/>
      </c>
      <c r="E27" s="25">
        <f>$I27-SUM($O27:$P27)</f>
        <v/>
      </c>
      <c r="F27" s="25">
        <f>$X27-SUM($Q27:$W27)</f>
        <v/>
      </c>
      <c r="G27" s="23" t="n">
        <v>64</v>
      </c>
      <c r="H27" s="23" t="n">
        <v>173</v>
      </c>
      <c r="I27" s="23" t="n">
        <v>237</v>
      </c>
      <c r="J27" s="23" t="n">
        <v>82</v>
      </c>
      <c r="K27" s="23" t="n">
        <v>45</v>
      </c>
      <c r="L27" s="23" t="n">
        <v>38</v>
      </c>
      <c r="M27" s="23" t="n"/>
      <c r="N27" s="23" t="n"/>
      <c r="O27" s="23" t="n">
        <v>165</v>
      </c>
      <c r="P27" s="23" t="n">
        <v>72</v>
      </c>
      <c r="Q27" s="23" t="n">
        <v>11</v>
      </c>
      <c r="R27" s="23" t="n">
        <v>2</v>
      </c>
      <c r="S27" s="23" t="n">
        <v>122</v>
      </c>
      <c r="T27" s="23" t="n">
        <v>4</v>
      </c>
      <c r="U27" s="23" t="n">
        <v>7</v>
      </c>
      <c r="V27" s="23" t="n">
        <v>1</v>
      </c>
      <c r="W27" s="23" t="n">
        <v>18</v>
      </c>
      <c r="X27" s="23" t="n">
        <v>165</v>
      </c>
      <c r="Y27" s="26" t="n"/>
      <c r="Z27" s="26" t="n"/>
      <c r="AA27" s="26" t="n"/>
      <c r="AB27" s="26" t="n"/>
      <c r="AC27" s="26" t="n"/>
      <c r="AD27" s="26" t="n"/>
      <c r="AE27" s="26" t="n"/>
      <c r="AF27" s="26" t="n"/>
      <c r="AG27" s="26" t="n"/>
    </row>
    <row r="28">
      <c r="A28" s="26" t="inlineStr">
        <is>
          <t>大阪</t>
        </is>
      </c>
      <c r="B28" s="26" t="inlineStr">
        <is>
          <t>大津</t>
        </is>
      </c>
      <c r="C28" s="25">
        <f>$I28-SUM($G28:$H28)</f>
        <v/>
      </c>
      <c r="D28" s="25">
        <f>$O28-SUM($J28:$N28)</f>
        <v/>
      </c>
      <c r="E28" s="25">
        <f>$I28-SUM($O28:$P28)</f>
        <v/>
      </c>
      <c r="F28" s="25">
        <f>$X28-SUM($Q28:$W28)</f>
        <v/>
      </c>
      <c r="G28" s="23" t="n">
        <v>17</v>
      </c>
      <c r="H28" s="23" t="n">
        <v>81</v>
      </c>
      <c r="I28" s="23" t="n">
        <v>98</v>
      </c>
      <c r="J28" s="23" t="n">
        <v>39</v>
      </c>
      <c r="K28" s="23" t="n">
        <v>16</v>
      </c>
      <c r="L28" s="23" t="n">
        <v>19</v>
      </c>
      <c r="M28" s="23" t="n"/>
      <c r="N28" s="23" t="n"/>
      <c r="O28" s="23" t="n">
        <v>74</v>
      </c>
      <c r="P28" s="23" t="n">
        <v>24</v>
      </c>
      <c r="Q28" s="23" t="n">
        <v>4</v>
      </c>
      <c r="R28" s="23" t="n">
        <v>2</v>
      </c>
      <c r="S28" s="23" t="n">
        <v>55</v>
      </c>
      <c r="T28" s="23" t="n">
        <v>3</v>
      </c>
      <c r="U28" s="23" t="n">
        <v>2</v>
      </c>
      <c r="V28" s="23" t="n"/>
      <c r="W28" s="23" t="n">
        <v>8</v>
      </c>
      <c r="X28" s="23" t="n">
        <v>74</v>
      </c>
      <c r="Y28" s="26" t="n"/>
      <c r="Z28" s="26" t="n"/>
      <c r="AA28" s="26" t="n"/>
      <c r="AB28" s="26" t="n"/>
      <c r="AC28" s="26" t="n"/>
      <c r="AD28" s="26" t="n"/>
      <c r="AE28" s="26" t="n"/>
      <c r="AF28" s="26" t="n"/>
      <c r="AG28" s="26" t="n"/>
    </row>
    <row r="29">
      <c r="A29" s="26" t="inlineStr">
        <is>
          <t>大阪</t>
        </is>
      </c>
      <c r="B29" s="26" t="inlineStr">
        <is>
          <t>福井</t>
        </is>
      </c>
      <c r="C29" s="25">
        <f>$I29-SUM($G29:$H29)</f>
        <v/>
      </c>
      <c r="D29" s="25">
        <f>$O29-SUM($J29:$N29)</f>
        <v/>
      </c>
      <c r="E29" s="25">
        <f>$I29-SUM($O29:$P29)</f>
        <v/>
      </c>
      <c r="F29" s="25">
        <f>$X29-SUM($Q29:$W29)</f>
        <v/>
      </c>
      <c r="G29" s="23" t="n">
        <v>36</v>
      </c>
      <c r="H29" s="23" t="n">
        <v>121</v>
      </c>
      <c r="I29" s="23" t="n">
        <v>157</v>
      </c>
      <c r="J29" s="23" t="n">
        <v>53</v>
      </c>
      <c r="K29" s="23" t="n">
        <v>30</v>
      </c>
      <c r="L29" s="23" t="n">
        <v>34</v>
      </c>
      <c r="M29" s="23" t="n"/>
      <c r="N29" s="23" t="n"/>
      <c r="O29" s="23" t="n">
        <v>117</v>
      </c>
      <c r="P29" s="23" t="n">
        <v>40</v>
      </c>
      <c r="Q29" s="23" t="n">
        <v>7</v>
      </c>
      <c r="R29" s="23" t="n">
        <v>6</v>
      </c>
      <c r="S29" s="23" t="n">
        <v>90</v>
      </c>
      <c r="T29" s="23" t="n"/>
      <c r="U29" s="23" t="n">
        <v>4</v>
      </c>
      <c r="V29" s="23" t="n">
        <v>1</v>
      </c>
      <c r="W29" s="23" t="n">
        <v>9</v>
      </c>
      <c r="X29" s="23" t="n">
        <v>117</v>
      </c>
      <c r="Y29" s="26" t="n"/>
      <c r="Z29" s="26" t="n"/>
      <c r="AA29" s="26" t="n"/>
      <c r="AB29" s="26" t="n"/>
      <c r="AC29" s="26" t="n"/>
      <c r="AD29" s="26" t="n"/>
      <c r="AE29" s="26" t="n"/>
      <c r="AF29" s="26" t="n"/>
      <c r="AG29" s="26" t="n"/>
    </row>
    <row r="30">
      <c r="A30" s="26" t="inlineStr">
        <is>
          <t>大阪</t>
        </is>
      </c>
      <c r="B30" s="26" t="inlineStr">
        <is>
          <t>金沢</t>
        </is>
      </c>
      <c r="C30" s="25">
        <f>$I30-SUM($G30:$H30)</f>
        <v/>
      </c>
      <c r="D30" s="25">
        <f>$O30-SUM($J30:$N30)</f>
        <v/>
      </c>
      <c r="E30" s="25">
        <f>$I30-SUM($O30:$P30)</f>
        <v/>
      </c>
      <c r="F30" s="25">
        <f>$X30-SUM($Q30:$W30)</f>
        <v/>
      </c>
      <c r="G30" s="23" t="n">
        <v>31</v>
      </c>
      <c r="H30" s="23" t="n">
        <v>99</v>
      </c>
      <c r="I30" s="23" t="n">
        <v>130</v>
      </c>
      <c r="J30" s="23" t="n">
        <v>48</v>
      </c>
      <c r="K30" s="23" t="n">
        <v>20</v>
      </c>
      <c r="L30" s="23" t="n">
        <v>33</v>
      </c>
      <c r="M30" s="23" t="n"/>
      <c r="N30" s="23" t="n"/>
      <c r="O30" s="23" t="n">
        <v>101</v>
      </c>
      <c r="P30" s="23" t="n">
        <v>29</v>
      </c>
      <c r="Q30" s="23" t="n">
        <v>3</v>
      </c>
      <c r="R30" s="23" t="n">
        <v>7</v>
      </c>
      <c r="S30" s="23" t="n">
        <v>68</v>
      </c>
      <c r="T30" s="23" t="n">
        <v>4</v>
      </c>
      <c r="U30" s="23" t="n">
        <v>4</v>
      </c>
      <c r="V30" s="23" t="n">
        <v>1</v>
      </c>
      <c r="W30" s="23" t="n">
        <v>14</v>
      </c>
      <c r="X30" s="23" t="n">
        <v>101</v>
      </c>
      <c r="Y30" s="26" t="n"/>
      <c r="Z30" s="26" t="n"/>
      <c r="AA30" s="26" t="n"/>
      <c r="AB30" s="26" t="n"/>
      <c r="AC30" s="26" t="n"/>
      <c r="AD30" s="26" t="n"/>
      <c r="AE30" s="26" t="n"/>
      <c r="AF30" s="26" t="n"/>
      <c r="AG30" s="26" t="n"/>
    </row>
    <row r="31">
      <c r="A31" s="26" t="inlineStr">
        <is>
          <t>大阪</t>
        </is>
      </c>
      <c r="B31" s="26" t="inlineStr">
        <is>
          <t>富山</t>
        </is>
      </c>
      <c r="C31" s="25">
        <f>$I31-SUM($G31:$H31)</f>
        <v/>
      </c>
      <c r="D31" s="25">
        <f>$O31-SUM($J31:$N31)</f>
        <v/>
      </c>
      <c r="E31" s="25">
        <f>$I31-SUM($O31:$P31)</f>
        <v/>
      </c>
      <c r="F31" s="25">
        <f>$X31-SUM($Q31:$W31)</f>
        <v/>
      </c>
      <c r="G31" s="23" t="n">
        <v>34</v>
      </c>
      <c r="H31" s="23" t="n">
        <v>94</v>
      </c>
      <c r="I31" s="23" t="n">
        <v>128</v>
      </c>
      <c r="J31" s="23" t="n">
        <v>44</v>
      </c>
      <c r="K31" s="23" t="n">
        <v>34</v>
      </c>
      <c r="L31" s="23" t="n">
        <v>20</v>
      </c>
      <c r="M31" s="23" t="n"/>
      <c r="N31" s="23" t="n"/>
      <c r="O31" s="23" t="n">
        <v>98</v>
      </c>
      <c r="P31" s="23" t="n">
        <v>30</v>
      </c>
      <c r="Q31" s="23" t="n">
        <v>6</v>
      </c>
      <c r="R31" s="23" t="n">
        <v>4</v>
      </c>
      <c r="S31" s="23" t="n">
        <v>66</v>
      </c>
      <c r="T31" s="23" t="n">
        <v>8</v>
      </c>
      <c r="U31" s="23" t="n">
        <v>1</v>
      </c>
      <c r="V31" s="23" t="n"/>
      <c r="W31" s="23" t="n">
        <v>13</v>
      </c>
      <c r="X31" s="23" t="n">
        <v>98</v>
      </c>
      <c r="Y31" s="26" t="n"/>
      <c r="Z31" s="26" t="n"/>
      <c r="AA31" s="26" t="n"/>
      <c r="AB31" s="26" t="n"/>
      <c r="AC31" s="26" t="n"/>
      <c r="AD31" s="26" t="n"/>
      <c r="AE31" s="26" t="n"/>
      <c r="AF31" s="26" t="n"/>
      <c r="AG31" s="26" t="n"/>
    </row>
    <row r="32">
      <c r="A32" s="26" t="inlineStr">
        <is>
          <t>大阪</t>
        </is>
      </c>
      <c r="B32" s="26" t="inlineStr">
        <is>
          <t>和歌山</t>
        </is>
      </c>
      <c r="C32" s="25">
        <f>$I32-SUM($G32:$H32)</f>
        <v/>
      </c>
      <c r="D32" s="25">
        <f>$O32-SUM($J32:$N32)</f>
        <v/>
      </c>
      <c r="E32" s="25">
        <f>$I32-SUM($O32:$P32)</f>
        <v/>
      </c>
      <c r="F32" s="25">
        <f>$X32-SUM($Q32:$W32)</f>
        <v/>
      </c>
      <c r="G32" s="23" t="n">
        <v>36</v>
      </c>
      <c r="H32" s="23" t="n">
        <v>56</v>
      </c>
      <c r="I32" s="23" t="n">
        <v>92</v>
      </c>
      <c r="J32" s="23" t="n">
        <v>27</v>
      </c>
      <c r="K32" s="23" t="n">
        <v>6</v>
      </c>
      <c r="L32" s="23" t="n">
        <v>18</v>
      </c>
      <c r="M32" s="23" t="n"/>
      <c r="N32" s="23" t="n"/>
      <c r="O32" s="23" t="n">
        <v>51</v>
      </c>
      <c r="P32" s="23" t="n">
        <v>41</v>
      </c>
      <c r="Q32" s="23" t="n">
        <v>5</v>
      </c>
      <c r="R32" s="23" t="n">
        <v>2</v>
      </c>
      <c r="S32" s="23" t="n">
        <v>30</v>
      </c>
      <c r="T32" s="23" t="n">
        <v>1</v>
      </c>
      <c r="U32" s="23" t="n">
        <v>2</v>
      </c>
      <c r="V32" s="23" t="n"/>
      <c r="W32" s="23" t="n">
        <v>11</v>
      </c>
      <c r="X32" s="23" t="n">
        <v>51</v>
      </c>
      <c r="Y32" s="26" t="n"/>
      <c r="Z32" s="26" t="n"/>
      <c r="AA32" s="26" t="n"/>
      <c r="AB32" s="26" t="n"/>
      <c r="AC32" s="26" t="n"/>
      <c r="AD32" s="26" t="n"/>
      <c r="AE32" s="26" t="n"/>
      <c r="AF32" s="26" t="n"/>
      <c r="AG32" s="26" t="n"/>
    </row>
    <row r="33">
      <c r="A33" s="26" t="inlineStr">
        <is>
          <t>大阪</t>
        </is>
      </c>
      <c r="B33" s="26" t="inlineStr">
        <is>
          <t>徳島</t>
        </is>
      </c>
      <c r="C33" s="25">
        <f>$I33-SUM($G33:$H33)</f>
        <v/>
      </c>
      <c r="D33" s="25">
        <f>$O33-SUM($J33:$N33)</f>
        <v/>
      </c>
      <c r="E33" s="25">
        <f>$I33-SUM($O33:$P33)</f>
        <v/>
      </c>
      <c r="F33" s="25">
        <f>$X33-SUM($Q33:$W33)</f>
        <v/>
      </c>
      <c r="G33" s="23" t="n">
        <v>26</v>
      </c>
      <c r="H33" s="23" t="n">
        <v>85</v>
      </c>
      <c r="I33" s="23" t="n">
        <v>111</v>
      </c>
      <c r="J33" s="23" t="n">
        <v>33</v>
      </c>
      <c r="K33" s="23" t="n">
        <v>36</v>
      </c>
      <c r="L33" s="23" t="n">
        <v>13</v>
      </c>
      <c r="M33" s="23" t="n">
        <v>4</v>
      </c>
      <c r="N33" s="23" t="n"/>
      <c r="O33" s="23" t="n">
        <v>86</v>
      </c>
      <c r="P33" s="23" t="n">
        <v>25</v>
      </c>
      <c r="Q33" s="23" t="n">
        <v>5</v>
      </c>
      <c r="R33" s="23" t="n"/>
      <c r="S33" s="23" t="n">
        <v>70</v>
      </c>
      <c r="T33" s="23" t="n">
        <v>1</v>
      </c>
      <c r="U33" s="23" t="n">
        <v>2</v>
      </c>
      <c r="V33" s="23" t="n"/>
      <c r="W33" s="23" t="n">
        <v>8</v>
      </c>
      <c r="X33" s="23" t="n">
        <v>86</v>
      </c>
      <c r="Y33" s="26" t="n"/>
      <c r="Z33" s="26" t="n"/>
      <c r="AA33" s="26" t="n"/>
      <c r="AB33" s="26" t="n"/>
      <c r="AC33" s="26" t="n"/>
      <c r="AD33" s="26" t="n"/>
      <c r="AE33" s="26" t="n"/>
      <c r="AF33" s="26" t="n"/>
      <c r="AG33" s="26" t="n"/>
    </row>
    <row r="34">
      <c r="A34" s="26" t="inlineStr">
        <is>
          <t>大阪</t>
        </is>
      </c>
      <c r="B34" s="26" t="inlineStr">
        <is>
          <t>高知</t>
        </is>
      </c>
      <c r="C34" s="25">
        <f>$I34-SUM($G34:$H34)</f>
        <v/>
      </c>
      <c r="D34" s="25">
        <f>$O34-SUM($J34:$N34)</f>
        <v/>
      </c>
      <c r="E34" s="25">
        <f>$I34-SUM($O34:$P34)</f>
        <v/>
      </c>
      <c r="F34" s="25">
        <f>$X34-SUM($Q34:$W34)</f>
        <v/>
      </c>
      <c r="G34" s="23" t="n">
        <v>38</v>
      </c>
      <c r="H34" s="23" t="n">
        <v>92</v>
      </c>
      <c r="I34" s="23" t="n">
        <v>130</v>
      </c>
      <c r="J34" s="23" t="n">
        <v>36</v>
      </c>
      <c r="K34" s="23" t="n">
        <v>36</v>
      </c>
      <c r="L34" s="23" t="n">
        <v>26</v>
      </c>
      <c r="M34" s="23" t="n">
        <v>1</v>
      </c>
      <c r="N34" s="23" t="n"/>
      <c r="O34" s="23" t="n">
        <v>99</v>
      </c>
      <c r="P34" s="23" t="n">
        <v>31</v>
      </c>
      <c r="Q34" s="23" t="n">
        <v>12</v>
      </c>
      <c r="R34" s="23" t="n">
        <v>1</v>
      </c>
      <c r="S34" s="23" t="n">
        <v>66</v>
      </c>
      <c r="T34" s="23" t="n">
        <v>5</v>
      </c>
      <c r="U34" s="23" t="n">
        <v>4</v>
      </c>
      <c r="V34" s="23" t="n"/>
      <c r="W34" s="23" t="n">
        <v>11</v>
      </c>
      <c r="X34" s="23" t="n">
        <v>99</v>
      </c>
      <c r="Y34" s="26" t="n"/>
      <c r="Z34" s="26" t="n"/>
      <c r="AA34" s="26" t="n"/>
      <c r="AB34" s="26" t="n"/>
      <c r="AC34" s="26" t="n"/>
      <c r="AD34" s="26" t="n"/>
      <c r="AE34" s="26" t="n"/>
      <c r="AF34" s="26" t="n"/>
      <c r="AG34" s="26" t="n"/>
    </row>
    <row r="35">
      <c r="A35" s="26" t="inlineStr">
        <is>
          <t>大阪</t>
        </is>
      </c>
      <c r="B35" s="26" t="inlineStr">
        <is>
          <t>高松</t>
        </is>
      </c>
      <c r="C35" s="25">
        <f>$I35-SUM($G35:$H35)</f>
        <v/>
      </c>
      <c r="D35" s="25">
        <f>$O35-SUM($J35:$N35)</f>
        <v/>
      </c>
      <c r="E35" s="25">
        <f>$I35-SUM($O35:$P35)</f>
        <v/>
      </c>
      <c r="F35" s="25">
        <f>$X35-SUM($Q35:$W35)</f>
        <v/>
      </c>
      <c r="G35" s="23" t="n">
        <v>17</v>
      </c>
      <c r="H35" s="23" t="n">
        <v>60</v>
      </c>
      <c r="I35" s="23" t="n">
        <v>77</v>
      </c>
      <c r="J35" s="23" t="n">
        <v>18</v>
      </c>
      <c r="K35" s="23" t="n">
        <v>18</v>
      </c>
      <c r="L35" s="23" t="n">
        <v>16</v>
      </c>
      <c r="M35" s="23" t="n">
        <v>1</v>
      </c>
      <c r="N35" s="23" t="n"/>
      <c r="O35" s="23" t="n">
        <v>53</v>
      </c>
      <c r="P35" s="23" t="n">
        <v>24</v>
      </c>
      <c r="Q35" s="23" t="n">
        <v>2</v>
      </c>
      <c r="R35" s="23" t="n">
        <v>1</v>
      </c>
      <c r="S35" s="23" t="n">
        <v>41</v>
      </c>
      <c r="T35" s="23" t="n">
        <v>1</v>
      </c>
      <c r="U35" s="23" t="n"/>
      <c r="V35" s="23" t="n"/>
      <c r="W35" s="23" t="n">
        <v>8</v>
      </c>
      <c r="X35" s="23" t="n">
        <v>53</v>
      </c>
      <c r="Y35" s="26" t="n"/>
      <c r="Z35" s="26" t="n"/>
      <c r="AA35" s="26" t="n"/>
      <c r="AB35" s="26" t="n"/>
      <c r="AC35" s="26" t="n"/>
      <c r="AD35" s="26" t="n"/>
      <c r="AE35" s="26" t="n"/>
      <c r="AF35" s="26" t="n"/>
      <c r="AG35" s="26" t="n"/>
    </row>
    <row r="36">
      <c r="A36" s="26" t="inlineStr">
        <is>
          <t>大阪</t>
        </is>
      </c>
      <c r="B36" s="26" t="inlineStr">
        <is>
          <t>鳥取</t>
        </is>
      </c>
      <c r="C36" s="25">
        <f>$I36-SUM($G36:$H36)</f>
        <v/>
      </c>
      <c r="D36" s="25">
        <f>$O36-SUM($J36:$N36)</f>
        <v/>
      </c>
      <c r="E36" s="25">
        <f>$I36-SUM($O36:$P36)</f>
        <v/>
      </c>
      <c r="F36" s="25">
        <f>$X36-SUM($Q36:$W36)</f>
        <v/>
      </c>
      <c r="G36" s="23" t="n">
        <v>32</v>
      </c>
      <c r="H36" s="23" t="n">
        <v>129</v>
      </c>
      <c r="I36" s="23" t="n">
        <v>161</v>
      </c>
      <c r="J36" s="23" t="n">
        <v>67</v>
      </c>
      <c r="K36" s="23" t="n">
        <v>33</v>
      </c>
      <c r="L36" s="23" t="n">
        <v>27</v>
      </c>
      <c r="M36" s="23" t="n"/>
      <c r="N36" s="23" t="n">
        <v>3</v>
      </c>
      <c r="O36" s="23" t="n">
        <v>131</v>
      </c>
      <c r="P36" s="23" t="n">
        <v>30</v>
      </c>
      <c r="Q36" s="23" t="n">
        <v>6</v>
      </c>
      <c r="R36" s="23" t="n">
        <v>3</v>
      </c>
      <c r="S36" s="23" t="n">
        <v>92</v>
      </c>
      <c r="T36" s="23" t="n">
        <v>4</v>
      </c>
      <c r="U36" s="23" t="n">
        <v>5</v>
      </c>
      <c r="V36" s="23" t="n"/>
      <c r="W36" s="23" t="n">
        <v>21</v>
      </c>
      <c r="X36" s="23" t="n">
        <v>131</v>
      </c>
      <c r="Y36" s="26" t="n"/>
      <c r="Z36" s="26" t="n"/>
      <c r="AA36" s="26" t="n"/>
      <c r="AB36" s="26" t="n"/>
      <c r="AC36" s="26" t="n"/>
      <c r="AD36" s="26" t="n"/>
      <c r="AE36" s="26" t="n"/>
      <c r="AF36" s="26" t="n"/>
      <c r="AG36" s="26" t="n"/>
    </row>
    <row r="37">
      <c r="A37" s="26" t="inlineStr">
        <is>
          <t>大阪</t>
        </is>
      </c>
      <c r="B37" s="26" t="inlineStr">
        <is>
          <t>計</t>
        </is>
      </c>
      <c r="C37" s="25">
        <f>$I37-SUM($G37:$H37)</f>
        <v/>
      </c>
      <c r="D37" s="25">
        <f>$O37-SUM($J37:$N37)</f>
        <v/>
      </c>
      <c r="E37" s="25">
        <f>$I37-SUM($O37:$P37)</f>
        <v/>
      </c>
      <c r="F37" s="25">
        <f>$X37-SUM($Q37:$W37)</f>
        <v/>
      </c>
      <c r="G37" s="23" t="n">
        <v>572</v>
      </c>
      <c r="H37" s="23" t="n">
        <v>1750</v>
      </c>
      <c r="I37" s="23" t="n">
        <v>2322</v>
      </c>
      <c r="J37" s="23" t="n">
        <v>833</v>
      </c>
      <c r="K37" s="23" t="n">
        <v>493</v>
      </c>
      <c r="L37" s="23" t="n">
        <v>424</v>
      </c>
      <c r="M37" s="23" t="n">
        <v>8</v>
      </c>
      <c r="N37" s="23" t="n">
        <v>7</v>
      </c>
      <c r="O37" s="23" t="n">
        <v>1765</v>
      </c>
      <c r="P37" s="23" t="n">
        <v>557</v>
      </c>
      <c r="Q37" s="23" t="n">
        <v>68</v>
      </c>
      <c r="R37" s="23" t="n">
        <v>43</v>
      </c>
      <c r="S37" s="23" t="n">
        <v>1187</v>
      </c>
      <c r="T37" s="23" t="n">
        <v>47</v>
      </c>
      <c r="U37" s="23" t="n">
        <v>56</v>
      </c>
      <c r="V37" s="23" t="n">
        <v>6</v>
      </c>
      <c r="W37" s="23" t="n">
        <v>358</v>
      </c>
      <c r="X37" s="23" t="n">
        <v>1765</v>
      </c>
      <c r="Y37" s="26" t="n"/>
      <c r="Z37" s="26" t="n"/>
      <c r="AA37" s="26" t="n"/>
      <c r="AB37" s="26" t="n"/>
      <c r="AC37" s="26" t="n"/>
      <c r="AD37" s="26" t="n"/>
      <c r="AE37" s="26" t="n"/>
      <c r="AF37" s="26" t="n"/>
      <c r="AG37" s="26" t="n"/>
    </row>
    <row r="38">
      <c r="A38" s="26" t="inlineStr">
        <is>
          <t>名古屋</t>
        </is>
      </c>
      <c r="B38" s="26" t="inlineStr">
        <is>
          <t>名古屋</t>
        </is>
      </c>
      <c r="C38" s="25">
        <f>$I38-SUM($G38:$H38)</f>
        <v/>
      </c>
      <c r="D38" s="25">
        <f>$O38-SUM($J38:$N38)</f>
        <v/>
      </c>
      <c r="E38" s="25">
        <f>$I38-SUM($O38:$P38)</f>
        <v/>
      </c>
      <c r="F38" s="25">
        <f>$X38-SUM($Q38:$W38)</f>
        <v/>
      </c>
      <c r="G38" s="23" t="n">
        <v>88</v>
      </c>
      <c r="H38" s="23" t="n">
        <v>206</v>
      </c>
      <c r="I38" s="23" t="n">
        <v>294</v>
      </c>
      <c r="J38" s="23" t="n">
        <v>94</v>
      </c>
      <c r="K38" s="23" t="n">
        <v>68</v>
      </c>
      <c r="L38" s="23" t="n">
        <v>53</v>
      </c>
      <c r="M38" s="23" t="n">
        <v>6</v>
      </c>
      <c r="N38" s="23" t="n">
        <v>1</v>
      </c>
      <c r="O38" s="23" t="n">
        <v>222</v>
      </c>
      <c r="P38" s="23" t="n">
        <v>72</v>
      </c>
      <c r="Q38" s="23" t="n">
        <v>6</v>
      </c>
      <c r="R38" s="23" t="n">
        <v>2</v>
      </c>
      <c r="S38" s="23" t="n">
        <v>143</v>
      </c>
      <c r="T38" s="23" t="n">
        <v>6</v>
      </c>
      <c r="U38" s="23" t="n">
        <v>9</v>
      </c>
      <c r="V38" s="23" t="n">
        <v>1</v>
      </c>
      <c r="W38" s="23" t="n">
        <v>55</v>
      </c>
      <c r="X38" s="23" t="n">
        <v>222</v>
      </c>
      <c r="Y38" s="26" t="n"/>
      <c r="Z38" s="26" t="n"/>
      <c r="AA38" s="26" t="n"/>
      <c r="AB38" s="26" t="n"/>
      <c r="AC38" s="26" t="n"/>
      <c r="AD38" s="26" t="n"/>
      <c r="AE38" s="26" t="n"/>
      <c r="AF38" s="26" t="n"/>
      <c r="AG38" s="26" t="n"/>
    </row>
    <row r="39">
      <c r="A39" s="26" t="inlineStr">
        <is>
          <t>名古屋</t>
        </is>
      </c>
      <c r="B39" s="26" t="inlineStr">
        <is>
          <t>安濃津</t>
        </is>
      </c>
      <c r="C39" s="25">
        <f>$I39-SUM($G39:$H39)</f>
        <v/>
      </c>
      <c r="D39" s="25">
        <f>$O39-SUM($J39:$N39)</f>
        <v/>
      </c>
      <c r="E39" s="25">
        <f>$I39-SUM($O39:$P39)</f>
        <v/>
      </c>
      <c r="F39" s="25">
        <f>$X39-SUM($Q39:$W39)</f>
        <v/>
      </c>
      <c r="G39" s="23" t="n">
        <v>29</v>
      </c>
      <c r="H39" s="23" t="n">
        <v>75</v>
      </c>
      <c r="I39" s="23" t="n">
        <v>104</v>
      </c>
      <c r="J39" s="23" t="n">
        <v>25</v>
      </c>
      <c r="K39" s="23" t="n">
        <v>20</v>
      </c>
      <c r="L39" s="23" t="n">
        <v>23</v>
      </c>
      <c r="M39" s="23" t="n">
        <v>7</v>
      </c>
      <c r="N39" s="23" t="n"/>
      <c r="O39" s="23" t="n">
        <v>75</v>
      </c>
      <c r="P39" s="23" t="n">
        <v>29</v>
      </c>
      <c r="Q39" s="23" t="n">
        <v>3</v>
      </c>
      <c r="R39" s="23" t="n"/>
      <c r="S39" s="23" t="n">
        <v>62</v>
      </c>
      <c r="T39" s="23" t="n">
        <v>3</v>
      </c>
      <c r="U39" s="23" t="n">
        <v>2</v>
      </c>
      <c r="V39" s="23" t="n">
        <v>1</v>
      </c>
      <c r="W39" s="23" t="n">
        <v>4</v>
      </c>
      <c r="X39" s="23" t="n">
        <v>75</v>
      </c>
      <c r="Y39" s="26" t="n"/>
      <c r="Z39" s="26" t="n"/>
      <c r="AA39" s="26" t="n"/>
      <c r="AB39" s="26" t="n"/>
      <c r="AC39" s="26" t="n"/>
      <c r="AD39" s="26" t="n"/>
      <c r="AE39" s="26" t="n"/>
      <c r="AF39" s="26" t="n"/>
      <c r="AG39" s="26" t="n"/>
    </row>
    <row r="40">
      <c r="A40" s="26" t="inlineStr">
        <is>
          <t>名古屋</t>
        </is>
      </c>
      <c r="B40" s="26" t="inlineStr">
        <is>
          <t>岐阜</t>
        </is>
      </c>
      <c r="C40" s="25">
        <f>$I40-SUM($G40:$H40)</f>
        <v/>
      </c>
      <c r="D40" s="25">
        <f>$O40-SUM($J40:$N40)</f>
        <v/>
      </c>
      <c r="E40" s="25">
        <f>$I40-SUM($O40:$P40)</f>
        <v/>
      </c>
      <c r="F40" s="25">
        <f>$X40-SUM($Q40:$W40)</f>
        <v/>
      </c>
      <c r="G40" s="23" t="n">
        <v>38</v>
      </c>
      <c r="H40" s="23" t="n">
        <v>97</v>
      </c>
      <c r="I40" s="23" t="n">
        <v>135</v>
      </c>
      <c r="J40" s="23" t="n">
        <v>26</v>
      </c>
      <c r="K40" s="23" t="n">
        <v>24</v>
      </c>
      <c r="L40" s="23" t="n">
        <v>39</v>
      </c>
      <c r="M40" s="23" t="n">
        <v>2</v>
      </c>
      <c r="N40" s="23" t="n">
        <v>1</v>
      </c>
      <c r="O40" s="23" t="n">
        <v>92</v>
      </c>
      <c r="P40" s="23" t="n">
        <v>43</v>
      </c>
      <c r="Q40" s="23" t="n">
        <v>3</v>
      </c>
      <c r="R40" s="23" t="n">
        <v>1</v>
      </c>
      <c r="S40" s="23" t="n">
        <v>73</v>
      </c>
      <c r="T40" s="23" t="n">
        <v>3</v>
      </c>
      <c r="U40" s="23" t="n">
        <v>2</v>
      </c>
      <c r="V40" s="23" t="n">
        <v>1</v>
      </c>
      <c r="W40" s="23" t="n">
        <v>9</v>
      </c>
      <c r="X40" s="23" t="n">
        <v>92</v>
      </c>
      <c r="Y40" s="26" t="n"/>
      <c r="Z40" s="26" t="n"/>
      <c r="AA40" s="26" t="n"/>
      <c r="AB40" s="26" t="n"/>
      <c r="AC40" s="26" t="n"/>
      <c r="AD40" s="26" t="n"/>
      <c r="AE40" s="26" t="n"/>
      <c r="AF40" s="26" t="n"/>
      <c r="AG40" s="26" t="n"/>
    </row>
    <row r="41">
      <c r="A41" s="26" t="inlineStr">
        <is>
          <t>名古屋</t>
        </is>
      </c>
      <c r="B41" s="26" t="inlineStr">
        <is>
          <t>計</t>
        </is>
      </c>
      <c r="C41" s="25">
        <f>$I41-SUM($G41:$H41)</f>
        <v/>
      </c>
      <c r="D41" s="25">
        <f>$O41-SUM($J41:$N41)</f>
        <v/>
      </c>
      <c r="E41" s="25">
        <f>$I41-SUM($O41:$P41)</f>
        <v/>
      </c>
      <c r="F41" s="25">
        <f>$X41-SUM($Q41:$W41)</f>
        <v/>
      </c>
      <c r="G41" s="23" t="n">
        <v>155</v>
      </c>
      <c r="H41" s="23" t="n">
        <v>378</v>
      </c>
      <c r="I41" s="23" t="n">
        <v>533</v>
      </c>
      <c r="J41" s="23" t="n">
        <v>145</v>
      </c>
      <c r="K41" s="23" t="n">
        <v>112</v>
      </c>
      <c r="L41" s="23" t="n">
        <v>115</v>
      </c>
      <c r="M41" s="23" t="n">
        <v>15</v>
      </c>
      <c r="N41" s="23" t="n">
        <v>2</v>
      </c>
      <c r="O41" s="23" t="n">
        <v>389</v>
      </c>
      <c r="P41" s="23" t="n">
        <v>144</v>
      </c>
      <c r="Q41" s="23" t="n">
        <v>12</v>
      </c>
      <c r="R41" s="23" t="n">
        <v>3</v>
      </c>
      <c r="S41" s="23" t="n">
        <v>278</v>
      </c>
      <c r="T41" s="23" t="n">
        <v>12</v>
      </c>
      <c r="U41" s="23" t="n">
        <v>13</v>
      </c>
      <c r="V41" s="23" t="n">
        <v>3</v>
      </c>
      <c r="W41" s="23" t="n">
        <v>68</v>
      </c>
      <c r="X41" s="23" t="n">
        <v>389</v>
      </c>
      <c r="Y41" s="26" t="n"/>
      <c r="Z41" s="26" t="n"/>
      <c r="AA41" s="26" t="n"/>
      <c r="AB41" s="26" t="n"/>
      <c r="AC41" s="26" t="n"/>
      <c r="AD41" s="26" t="n"/>
      <c r="AE41" s="26" t="n"/>
      <c r="AF41" s="26" t="n"/>
      <c r="AG41" s="26" t="n"/>
    </row>
    <row r="42">
      <c r="A42" s="26" t="inlineStr">
        <is>
          <t>広島</t>
        </is>
      </c>
      <c r="B42" s="26" t="inlineStr">
        <is>
          <t>広島</t>
        </is>
      </c>
      <c r="C42" s="25">
        <f>$I42-SUM($G42:$H42)</f>
        <v/>
      </c>
      <c r="D42" s="25">
        <f>$O42-SUM($J42:$N42)</f>
        <v/>
      </c>
      <c r="E42" s="25">
        <f>$I42-SUM($O42:$P42)</f>
        <v/>
      </c>
      <c r="F42" s="25">
        <f>$X42-SUM($Q42:$W42)</f>
        <v/>
      </c>
      <c r="G42" s="23" t="n">
        <v>64</v>
      </c>
      <c r="H42" s="23" t="n">
        <v>184</v>
      </c>
      <c r="I42" s="23" t="n">
        <v>248</v>
      </c>
      <c r="J42" s="23" t="n">
        <v>115</v>
      </c>
      <c r="K42" s="23" t="n">
        <v>36</v>
      </c>
      <c r="L42" s="23" t="n">
        <v>42</v>
      </c>
      <c r="M42" s="23" t="n"/>
      <c r="N42" s="23" t="n"/>
      <c r="O42" s="23" t="n">
        <v>193</v>
      </c>
      <c r="P42" s="23" t="n">
        <v>55</v>
      </c>
      <c r="Q42" s="23" t="n">
        <v>11</v>
      </c>
      <c r="R42" s="23" t="n">
        <v>11</v>
      </c>
      <c r="S42" s="23" t="n">
        <v>135</v>
      </c>
      <c r="T42" s="23" t="n">
        <v>10</v>
      </c>
      <c r="U42" s="23" t="n">
        <v>5</v>
      </c>
      <c r="V42" s="23" t="n">
        <v>1</v>
      </c>
      <c r="W42" s="23" t="n">
        <v>20</v>
      </c>
      <c r="X42" s="23" t="n">
        <v>193</v>
      </c>
      <c r="Y42" s="26" t="n"/>
      <c r="Z42" s="26" t="n"/>
      <c r="AA42" s="26" t="n"/>
      <c r="AB42" s="26" t="n"/>
      <c r="AC42" s="26" t="n"/>
      <c r="AD42" s="26" t="n"/>
      <c r="AE42" s="26" t="n"/>
      <c r="AF42" s="26" t="n"/>
      <c r="AG42" s="26" t="n"/>
    </row>
    <row r="43">
      <c r="A43" s="26" t="inlineStr">
        <is>
          <t>広島</t>
        </is>
      </c>
      <c r="B43" s="26" t="inlineStr">
        <is>
          <t>山口</t>
        </is>
      </c>
      <c r="C43" s="25">
        <f>$I43-SUM($G43:$H43)</f>
        <v/>
      </c>
      <c r="D43" s="25">
        <f>$O43-SUM($J43:$N43)</f>
        <v/>
      </c>
      <c r="E43" s="25">
        <f>$I43-SUM($O43:$P43)</f>
        <v/>
      </c>
      <c r="F43" s="25">
        <f>$X43-SUM($Q43:$W43)</f>
        <v/>
      </c>
      <c r="G43" s="23" t="n">
        <v>25</v>
      </c>
      <c r="H43" s="23" t="n">
        <v>120</v>
      </c>
      <c r="I43" s="23" t="n">
        <v>145</v>
      </c>
      <c r="J43" s="23" t="n">
        <v>62</v>
      </c>
      <c r="K43" s="23" t="n">
        <v>30</v>
      </c>
      <c r="L43" s="23" t="n">
        <v>19</v>
      </c>
      <c r="M43" s="23" t="n">
        <v>4</v>
      </c>
      <c r="N43" s="23" t="n">
        <v>3</v>
      </c>
      <c r="O43" s="23" t="n">
        <v>118</v>
      </c>
      <c r="P43" s="23" t="n">
        <v>27</v>
      </c>
      <c r="Q43" s="23" t="n">
        <v>8</v>
      </c>
      <c r="R43" s="23" t="n">
        <v>4</v>
      </c>
      <c r="S43" s="23" t="n">
        <v>86</v>
      </c>
      <c r="T43" s="23" t="n">
        <v>13</v>
      </c>
      <c r="U43" s="23" t="n">
        <v>2</v>
      </c>
      <c r="V43" s="23" t="n">
        <v>1</v>
      </c>
      <c r="W43" s="23" t="n">
        <v>4</v>
      </c>
      <c r="X43" s="23" t="n">
        <v>118</v>
      </c>
      <c r="Y43" s="26" t="n"/>
      <c r="Z43" s="26" t="n"/>
      <c r="AA43" s="26" t="n"/>
      <c r="AB43" s="26" t="n"/>
      <c r="AC43" s="26" t="n"/>
      <c r="AD43" s="26" t="n"/>
      <c r="AE43" s="26" t="n"/>
      <c r="AF43" s="26" t="n"/>
      <c r="AG43" s="26" t="n"/>
    </row>
    <row r="44">
      <c r="A44" s="26" t="inlineStr">
        <is>
          <t>広島</t>
        </is>
      </c>
      <c r="B44" s="26" t="inlineStr">
        <is>
          <t>松江</t>
        </is>
      </c>
      <c r="C44" s="25">
        <f>$I44-SUM($G44:$H44)</f>
        <v/>
      </c>
      <c r="D44" s="25">
        <f>$O44-SUM($J44:$N44)</f>
        <v/>
      </c>
      <c r="E44" s="25">
        <f>$I44-SUM($O44:$P44)</f>
        <v/>
      </c>
      <c r="F44" s="25">
        <f>$X44-SUM($Q44:$W44)</f>
        <v/>
      </c>
      <c r="G44" s="23" t="n">
        <v>28</v>
      </c>
      <c r="H44" s="23" t="n">
        <v>92</v>
      </c>
      <c r="I44" s="23" t="n">
        <v>120</v>
      </c>
      <c r="J44" s="23" t="n">
        <v>34</v>
      </c>
      <c r="K44" s="23" t="n">
        <v>24</v>
      </c>
      <c r="L44" s="23" t="n">
        <v>34</v>
      </c>
      <c r="M44" s="23" t="n"/>
      <c r="N44" s="23" t="n"/>
      <c r="O44" s="23" t="n">
        <v>92</v>
      </c>
      <c r="P44" s="23" t="n">
        <v>28</v>
      </c>
      <c r="Q44" s="23" t="n">
        <v>3</v>
      </c>
      <c r="R44" s="23" t="n">
        <v>1</v>
      </c>
      <c r="S44" s="23" t="n">
        <v>75</v>
      </c>
      <c r="T44" s="23" t="n"/>
      <c r="U44" s="23" t="n">
        <v>3</v>
      </c>
      <c r="V44" s="23" t="n"/>
      <c r="W44" s="23" t="n">
        <v>10</v>
      </c>
      <c r="X44" s="23" t="n">
        <v>92</v>
      </c>
      <c r="Y44" s="26" t="n"/>
      <c r="Z44" s="26" t="n"/>
      <c r="AA44" s="26" t="n"/>
      <c r="AB44" s="26" t="n"/>
      <c r="AC44" s="26" t="n"/>
      <c r="AD44" s="26" t="n"/>
      <c r="AE44" s="26" t="n"/>
      <c r="AF44" s="26" t="n"/>
      <c r="AG44" s="26" t="n"/>
    </row>
    <row r="45">
      <c r="A45" s="26" t="inlineStr">
        <is>
          <t>広島</t>
        </is>
      </c>
      <c r="B45" s="26" t="inlineStr">
        <is>
          <t>松山</t>
        </is>
      </c>
      <c r="C45" s="25">
        <f>$I45-SUM($G45:$H45)</f>
        <v/>
      </c>
      <c r="D45" s="25">
        <f>$O45-SUM($J45:$N45)</f>
        <v/>
      </c>
      <c r="E45" s="25">
        <f>$I45-SUM($O45:$P45)</f>
        <v/>
      </c>
      <c r="F45" s="25">
        <f>$X45-SUM($Q45:$W45)</f>
        <v/>
      </c>
      <c r="G45" s="23" t="n">
        <v>26</v>
      </c>
      <c r="H45" s="23" t="n">
        <v>95</v>
      </c>
      <c r="I45" s="23" t="n">
        <v>121</v>
      </c>
      <c r="J45" s="23" t="n">
        <v>37</v>
      </c>
      <c r="K45" s="23" t="n">
        <v>30</v>
      </c>
      <c r="L45" s="23" t="n">
        <v>38</v>
      </c>
      <c r="M45" s="23" t="n">
        <v>1</v>
      </c>
      <c r="N45" s="23" t="n">
        <v>1</v>
      </c>
      <c r="O45" s="23" t="n">
        <v>107</v>
      </c>
      <c r="P45" s="23" t="n">
        <v>14</v>
      </c>
      <c r="Q45" s="23" t="n">
        <v>7</v>
      </c>
      <c r="R45" s="23" t="n">
        <v>1</v>
      </c>
      <c r="S45" s="23" t="n">
        <v>84</v>
      </c>
      <c r="T45" s="23" t="n">
        <v>1</v>
      </c>
      <c r="U45" s="23" t="n">
        <v>1</v>
      </c>
      <c r="V45" s="23" t="n"/>
      <c r="W45" s="23" t="n">
        <v>13</v>
      </c>
      <c r="X45" s="23" t="n">
        <v>107</v>
      </c>
      <c r="Y45" s="26" t="n"/>
      <c r="Z45" s="26" t="n"/>
      <c r="AA45" s="26" t="n"/>
      <c r="AB45" s="26" t="n"/>
      <c r="AC45" s="26" t="n"/>
      <c r="AD45" s="26" t="n"/>
      <c r="AE45" s="26" t="n"/>
      <c r="AF45" s="26" t="n"/>
      <c r="AG45" s="26" t="n"/>
    </row>
    <row r="46">
      <c r="A46" s="26" t="inlineStr">
        <is>
          <t>広島</t>
        </is>
      </c>
      <c r="B46" s="26" t="inlineStr">
        <is>
          <t>計</t>
        </is>
      </c>
      <c r="C46" s="25">
        <f>$I46-SUM($G46:$H46)</f>
        <v/>
      </c>
      <c r="D46" s="25">
        <f>$O46-SUM($J46:$N46)</f>
        <v/>
      </c>
      <c r="E46" s="25">
        <f>$I46-SUM($O46:$P46)</f>
        <v/>
      </c>
      <c r="F46" s="25">
        <f>$X46-SUM($Q46:$W46)</f>
        <v/>
      </c>
      <c r="G46" s="23" t="n">
        <v>143</v>
      </c>
      <c r="H46" s="23" t="n">
        <v>491</v>
      </c>
      <c r="I46" s="23" t="n">
        <v>634</v>
      </c>
      <c r="J46" s="23" t="n">
        <v>248</v>
      </c>
      <c r="K46" s="23" t="n">
        <v>120</v>
      </c>
      <c r="L46" s="23" t="n">
        <v>133</v>
      </c>
      <c r="M46" s="23" t="n">
        <v>5</v>
      </c>
      <c r="N46" s="23" t="n">
        <v>4</v>
      </c>
      <c r="O46" s="23" t="n">
        <v>510</v>
      </c>
      <c r="P46" s="23" t="n">
        <v>124</v>
      </c>
      <c r="Q46" s="23" t="n">
        <v>29</v>
      </c>
      <c r="R46" s="23" t="n">
        <v>17</v>
      </c>
      <c r="S46" s="23" t="n">
        <v>380</v>
      </c>
      <c r="T46" s="23" t="n">
        <v>24</v>
      </c>
      <c r="U46" s="23" t="n">
        <v>11</v>
      </c>
      <c r="V46" s="23" t="n">
        <v>2</v>
      </c>
      <c r="W46" s="23" t="n">
        <v>47</v>
      </c>
      <c r="X46" s="23" t="n">
        <v>510</v>
      </c>
      <c r="Y46" s="26" t="n"/>
      <c r="Z46" s="26" t="n"/>
      <c r="AA46" s="26" t="n"/>
      <c r="AB46" s="26" t="n"/>
      <c r="AC46" s="26" t="n"/>
      <c r="AD46" s="26" t="n"/>
      <c r="AE46" s="26" t="n"/>
      <c r="AF46" s="26" t="n"/>
      <c r="AG46" s="26" t="n"/>
    </row>
    <row r="47">
      <c r="A47" s="26" t="inlineStr">
        <is>
          <t>長崎</t>
        </is>
      </c>
      <c r="B47" s="26" t="inlineStr">
        <is>
          <t>長崎</t>
        </is>
      </c>
      <c r="C47" s="25">
        <f>$I47-SUM($G47:$H47)</f>
        <v/>
      </c>
      <c r="D47" s="25">
        <f>$O47-SUM($J47:$N47)</f>
        <v/>
      </c>
      <c r="E47" s="25">
        <f>$I47-SUM($O47:$P47)</f>
        <v/>
      </c>
      <c r="F47" s="25">
        <f>$X47-SUM($Q47:$W47)</f>
        <v/>
      </c>
      <c r="G47" s="23" t="n">
        <v>37</v>
      </c>
      <c r="H47" s="23" t="n">
        <v>137</v>
      </c>
      <c r="I47" s="23" t="n">
        <v>174</v>
      </c>
      <c r="J47" s="23" t="n">
        <v>75</v>
      </c>
      <c r="K47" s="23" t="n">
        <v>46</v>
      </c>
      <c r="L47" s="23" t="n">
        <v>23</v>
      </c>
      <c r="M47" s="23" t="n"/>
      <c r="N47" s="23" t="n">
        <v>1</v>
      </c>
      <c r="O47" s="23" t="n">
        <v>145</v>
      </c>
      <c r="P47" s="23" t="n">
        <v>29</v>
      </c>
      <c r="Q47" s="23" t="n">
        <v>3</v>
      </c>
      <c r="R47" s="23" t="n">
        <v>19</v>
      </c>
      <c r="S47" s="23" t="n">
        <v>84</v>
      </c>
      <c r="T47" s="23" t="n">
        <v>2</v>
      </c>
      <c r="U47" s="23" t="n">
        <v>2</v>
      </c>
      <c r="V47" s="23" t="n"/>
      <c r="W47" s="23" t="n">
        <v>35</v>
      </c>
      <c r="X47" s="23" t="n">
        <v>145</v>
      </c>
      <c r="Y47" s="26" t="n"/>
      <c r="Z47" s="26" t="n"/>
      <c r="AA47" s="26" t="n"/>
      <c r="AB47" s="26" t="n"/>
      <c r="AC47" s="26" t="n"/>
      <c r="AD47" s="26" t="n"/>
      <c r="AE47" s="26" t="n"/>
      <c r="AF47" s="26" t="n"/>
      <c r="AG47" s="26" t="n"/>
    </row>
    <row r="48">
      <c r="A48" s="26" t="inlineStr">
        <is>
          <t>長崎</t>
        </is>
      </c>
      <c r="B48" s="26" t="inlineStr">
        <is>
          <t>佐賀</t>
        </is>
      </c>
      <c r="C48" s="25">
        <f>$I48-SUM($G48:$H48)</f>
        <v/>
      </c>
      <c r="D48" s="25">
        <f>$O48-SUM($J48:$N48)</f>
        <v/>
      </c>
      <c r="E48" s="25">
        <f>$I48-SUM($O48:$P48)</f>
        <v/>
      </c>
      <c r="F48" s="25">
        <f>$X48-SUM($Q48:$W48)</f>
        <v/>
      </c>
      <c r="G48" s="23" t="n">
        <v>9</v>
      </c>
      <c r="H48" s="23" t="n">
        <v>66</v>
      </c>
      <c r="I48" s="23" t="n">
        <v>75</v>
      </c>
      <c r="J48" s="23" t="n">
        <v>32</v>
      </c>
      <c r="K48" s="23" t="n">
        <v>13</v>
      </c>
      <c r="L48" s="23" t="n">
        <v>11</v>
      </c>
      <c r="M48" s="23" t="n"/>
      <c r="N48" s="23" t="n"/>
      <c r="O48" s="23" t="n">
        <v>56</v>
      </c>
      <c r="P48" s="23" t="n">
        <v>19</v>
      </c>
      <c r="Q48" s="23" t="n">
        <v>2</v>
      </c>
      <c r="R48" s="23" t="n">
        <v>1</v>
      </c>
      <c r="S48" s="23" t="n">
        <v>40</v>
      </c>
      <c r="T48" s="23" t="n">
        <v>8</v>
      </c>
      <c r="U48" s="23" t="n"/>
      <c r="V48" s="23" t="n"/>
      <c r="W48" s="23" t="n">
        <v>5</v>
      </c>
      <c r="X48" s="23" t="n">
        <v>56</v>
      </c>
      <c r="Y48" s="26" t="n"/>
      <c r="Z48" s="26" t="n"/>
      <c r="AA48" s="26" t="n"/>
      <c r="AB48" s="26" t="n"/>
      <c r="AC48" s="26" t="n"/>
      <c r="AD48" s="26" t="n"/>
      <c r="AE48" s="26" t="n"/>
      <c r="AF48" s="26" t="n"/>
      <c r="AG48" s="26" t="n"/>
    </row>
    <row r="49">
      <c r="A49" s="26" t="inlineStr">
        <is>
          <t>長崎</t>
        </is>
      </c>
      <c r="B49" s="26" t="inlineStr">
        <is>
          <t>福岡</t>
        </is>
      </c>
      <c r="C49" s="25">
        <f>$I49-SUM($G49:$H49)</f>
        <v/>
      </c>
      <c r="D49" s="25">
        <f>$O49-SUM($J49:$N49)</f>
        <v/>
      </c>
      <c r="E49" s="25">
        <f>$I49-SUM($O49:$P49)</f>
        <v/>
      </c>
      <c r="F49" s="25">
        <f>$X49-SUM($Q49:$W49)</f>
        <v/>
      </c>
      <c r="G49" s="23" t="n">
        <v>55</v>
      </c>
      <c r="H49" s="23" t="n">
        <v>128</v>
      </c>
      <c r="I49" s="23" t="n">
        <v>183</v>
      </c>
      <c r="J49" s="23" t="n">
        <v>64</v>
      </c>
      <c r="K49" s="23" t="n">
        <v>39</v>
      </c>
      <c r="L49" s="23" t="n">
        <v>44</v>
      </c>
      <c r="M49" s="23" t="n">
        <v>1</v>
      </c>
      <c r="N49" s="23" t="n"/>
      <c r="O49" s="23" t="n">
        <v>148</v>
      </c>
      <c r="P49" s="23" t="n">
        <v>35</v>
      </c>
      <c r="Q49" s="23" t="n">
        <v>4</v>
      </c>
      <c r="R49" s="23" t="n">
        <v>4</v>
      </c>
      <c r="S49" s="23" t="n">
        <v>94</v>
      </c>
      <c r="T49" s="23" t="n">
        <v>6</v>
      </c>
      <c r="U49" s="23" t="n">
        <v>6</v>
      </c>
      <c r="V49" s="23" t="n"/>
      <c r="W49" s="23" t="n">
        <v>34</v>
      </c>
      <c r="X49" s="23" t="n">
        <v>148</v>
      </c>
      <c r="Y49" s="26" t="n"/>
      <c r="Z49" s="26" t="n"/>
      <c r="AA49" s="26" t="n"/>
      <c r="AB49" s="26" t="n"/>
      <c r="AC49" s="26" t="n"/>
      <c r="AD49" s="26" t="n"/>
      <c r="AE49" s="26" t="n"/>
      <c r="AF49" s="26" t="n"/>
      <c r="AG49" s="26" t="n"/>
    </row>
    <row r="50">
      <c r="A50" s="26" t="inlineStr">
        <is>
          <t>長崎</t>
        </is>
      </c>
      <c r="B50" s="26" t="inlineStr">
        <is>
          <t>大分</t>
        </is>
      </c>
      <c r="C50" s="25">
        <f>$I50-SUM($G50:$H50)</f>
        <v/>
      </c>
      <c r="D50" s="25">
        <f>$O50-SUM($J50:$N50)</f>
        <v/>
      </c>
      <c r="E50" s="25">
        <f>$I50-SUM($O50:$P50)</f>
        <v/>
      </c>
      <c r="F50" s="25">
        <f>$X50-SUM($Q50:$W50)</f>
        <v/>
      </c>
      <c r="G50" s="23" t="n">
        <v>13</v>
      </c>
      <c r="H50" s="23" t="n">
        <v>233</v>
      </c>
      <c r="I50" s="23" t="n">
        <v>246</v>
      </c>
      <c r="J50" s="23" t="n">
        <v>131</v>
      </c>
      <c r="K50" s="23" t="n">
        <v>53</v>
      </c>
      <c r="L50" s="23" t="n">
        <v>45</v>
      </c>
      <c r="M50" s="23" t="n">
        <v>7</v>
      </c>
      <c r="N50" s="23" t="n">
        <v>3</v>
      </c>
      <c r="O50" s="23" t="n">
        <v>239</v>
      </c>
      <c r="P50" s="23" t="n">
        <v>7</v>
      </c>
      <c r="Q50" s="23" t="n">
        <v>12</v>
      </c>
      <c r="R50" s="23" t="n">
        <v>3</v>
      </c>
      <c r="S50" s="23" t="n">
        <v>187</v>
      </c>
      <c r="T50" s="23" t="n">
        <v>9</v>
      </c>
      <c r="U50" s="23" t="n">
        <v>6</v>
      </c>
      <c r="V50" s="23" t="n">
        <v>2</v>
      </c>
      <c r="W50" s="23" t="n">
        <v>20</v>
      </c>
      <c r="X50" s="23" t="n">
        <v>239</v>
      </c>
      <c r="Y50" s="26" t="n"/>
      <c r="Z50" s="26" t="n"/>
      <c r="AA50" s="26" t="n"/>
      <c r="AB50" s="26" t="n"/>
      <c r="AC50" s="26" t="n"/>
      <c r="AD50" s="26" t="n"/>
      <c r="AE50" s="26" t="n"/>
      <c r="AF50" s="26" t="n"/>
      <c r="AG50" s="26" t="n"/>
    </row>
    <row r="51">
      <c r="A51" s="26" t="inlineStr">
        <is>
          <t>長崎</t>
        </is>
      </c>
      <c r="B51" s="26" t="inlineStr">
        <is>
          <t>熊本</t>
        </is>
      </c>
      <c r="C51" s="25">
        <f>$I51-SUM($G51:$H51)</f>
        <v/>
      </c>
      <c r="D51" s="25">
        <f>$O51-SUM($J51:$N51)</f>
        <v/>
      </c>
      <c r="E51" s="25">
        <f>$I51-SUM($O51:$P51)</f>
        <v/>
      </c>
      <c r="F51" s="25">
        <f>$X51-SUM($Q51:$W51)</f>
        <v/>
      </c>
      <c r="G51" s="23" t="n">
        <v>43</v>
      </c>
      <c r="H51" s="23" t="n">
        <v>160</v>
      </c>
      <c r="I51" s="23" t="n">
        <v>203</v>
      </c>
      <c r="J51" s="23" t="n">
        <v>81</v>
      </c>
      <c r="K51" s="23" t="n">
        <v>44</v>
      </c>
      <c r="L51" s="23" t="n">
        <v>44</v>
      </c>
      <c r="M51" s="23" t="n"/>
      <c r="N51" s="23" t="n">
        <v>2</v>
      </c>
      <c r="O51" s="23" t="n">
        <v>171</v>
      </c>
      <c r="P51" s="23" t="n">
        <v>32</v>
      </c>
      <c r="Q51" s="23" t="n">
        <v>19</v>
      </c>
      <c r="R51" s="23" t="n">
        <v>5</v>
      </c>
      <c r="S51" s="23" t="n">
        <v>104</v>
      </c>
      <c r="T51" s="23" t="n">
        <v>11</v>
      </c>
      <c r="U51" s="23" t="n">
        <v>3</v>
      </c>
      <c r="V51" s="23" t="n"/>
      <c r="W51" s="23" t="n">
        <v>29</v>
      </c>
      <c r="X51" s="23" t="n">
        <v>171</v>
      </c>
      <c r="Y51" s="26" t="n"/>
      <c r="Z51" s="26" t="n"/>
      <c r="AA51" s="26" t="n"/>
      <c r="AB51" s="26" t="n"/>
      <c r="AC51" s="26" t="n"/>
      <c r="AD51" s="26" t="n"/>
      <c r="AE51" s="26" t="n"/>
      <c r="AF51" s="26" t="n"/>
      <c r="AG51" s="26" t="n"/>
    </row>
    <row r="52">
      <c r="A52" s="26" t="inlineStr">
        <is>
          <t>長崎</t>
        </is>
      </c>
      <c r="B52" s="26" t="inlineStr">
        <is>
          <t>鹿児島</t>
        </is>
      </c>
      <c r="C52" s="25">
        <f>$I52-SUM($G52:$H52)</f>
        <v/>
      </c>
      <c r="D52" s="25">
        <f>$O52-SUM($J52:$N52)</f>
        <v/>
      </c>
      <c r="E52" s="25">
        <f>$I52-SUM($O52:$P52)</f>
        <v/>
      </c>
      <c r="F52" s="25">
        <f>$X52-SUM($Q52:$W52)</f>
        <v/>
      </c>
      <c r="G52" s="23" t="n">
        <v>38</v>
      </c>
      <c r="H52" s="23" t="n">
        <v>75</v>
      </c>
      <c r="I52" s="23" t="n">
        <v>113</v>
      </c>
      <c r="J52" s="23" t="n">
        <v>31</v>
      </c>
      <c r="K52" s="23" t="n">
        <v>31</v>
      </c>
      <c r="L52" s="23" t="n">
        <v>23</v>
      </c>
      <c r="M52" s="23" t="n">
        <v>3</v>
      </c>
      <c r="N52" s="23" t="n"/>
      <c r="O52" s="23" t="n">
        <v>88</v>
      </c>
      <c r="P52" s="23" t="n">
        <v>25</v>
      </c>
      <c r="Q52" s="23" t="n">
        <v>1</v>
      </c>
      <c r="R52" s="23" t="n">
        <v>2</v>
      </c>
      <c r="S52" s="23" t="n">
        <v>66</v>
      </c>
      <c r="T52" s="23" t="n"/>
      <c r="U52" s="23" t="n">
        <v>1</v>
      </c>
      <c r="V52" s="23" t="n">
        <v>1</v>
      </c>
      <c r="W52" s="23" t="n">
        <v>17</v>
      </c>
      <c r="X52" s="23" t="n">
        <v>88</v>
      </c>
      <c r="Y52" s="26" t="n"/>
      <c r="Z52" s="26" t="n"/>
      <c r="AA52" s="26" t="n"/>
      <c r="AB52" s="26" t="n"/>
      <c r="AC52" s="26" t="n"/>
      <c r="AD52" s="26" t="n"/>
      <c r="AE52" s="26" t="n"/>
      <c r="AF52" s="26" t="n"/>
      <c r="AG52" s="26" t="n"/>
    </row>
    <row r="53">
      <c r="A53" s="26" t="inlineStr">
        <is>
          <t>長崎</t>
        </is>
      </c>
      <c r="B53" s="26" t="inlineStr">
        <is>
          <t>宮崎</t>
        </is>
      </c>
      <c r="C53" s="25">
        <f>$I53-SUM($G53:$H53)</f>
        <v/>
      </c>
      <c r="D53" s="25">
        <f>$O53-SUM($J53:$N53)</f>
        <v/>
      </c>
      <c r="E53" s="25">
        <f>$I53-SUM($O53:$P53)</f>
        <v/>
      </c>
      <c r="F53" s="25">
        <f>$X53-SUM($Q53:$W53)</f>
        <v/>
      </c>
      <c r="G53" s="23" t="n">
        <v>32</v>
      </c>
      <c r="H53" s="23" t="n">
        <v>64</v>
      </c>
      <c r="I53" s="23" t="n">
        <v>96</v>
      </c>
      <c r="J53" s="23" t="n">
        <v>41</v>
      </c>
      <c r="K53" s="23" t="n">
        <v>23</v>
      </c>
      <c r="L53" s="23" t="n">
        <v>14</v>
      </c>
      <c r="M53" s="23" t="n"/>
      <c r="N53" s="23" t="n">
        <v>1</v>
      </c>
      <c r="O53" s="23" t="n">
        <v>79</v>
      </c>
      <c r="P53" s="23" t="n">
        <v>17</v>
      </c>
      <c r="Q53" s="23" t="n">
        <v>8</v>
      </c>
      <c r="R53" s="23" t="n">
        <v>3</v>
      </c>
      <c r="S53" s="23" t="n">
        <v>54</v>
      </c>
      <c r="T53" s="23" t="n">
        <v>5</v>
      </c>
      <c r="U53" s="23" t="n">
        <v>2</v>
      </c>
      <c r="V53" s="23" t="n">
        <v>1</v>
      </c>
      <c r="W53" s="23" t="n">
        <v>6</v>
      </c>
      <c r="X53" s="23" t="n">
        <v>79</v>
      </c>
      <c r="Y53" s="26" t="n"/>
      <c r="Z53" s="26" t="n"/>
      <c r="AA53" s="26" t="n"/>
      <c r="AB53" s="26" t="n"/>
      <c r="AC53" s="26" t="n"/>
      <c r="AD53" s="26" t="n"/>
      <c r="AE53" s="26" t="n"/>
      <c r="AF53" s="26" t="n"/>
      <c r="AG53" s="26" t="n"/>
    </row>
    <row r="54">
      <c r="A54" s="26" t="inlineStr">
        <is>
          <t>長崎</t>
        </is>
      </c>
      <c r="B54" s="26" t="inlineStr">
        <is>
          <t>那覇</t>
        </is>
      </c>
      <c r="C54" s="25">
        <f>$I54-SUM($G54:$H54)</f>
        <v/>
      </c>
      <c r="D54" s="25">
        <f>$O54-SUM($J54:$N54)</f>
        <v/>
      </c>
      <c r="E54" s="25">
        <f>$I54-SUM($O54:$P54)</f>
        <v/>
      </c>
      <c r="F54" s="25">
        <f>$X54-SUM($Q54:$W54)</f>
        <v/>
      </c>
      <c r="G54" s="23" t="n">
        <v>14</v>
      </c>
      <c r="H54" s="23" t="n">
        <v>36</v>
      </c>
      <c r="I54" s="23" t="n">
        <v>50</v>
      </c>
      <c r="J54" s="23" t="n">
        <v>20</v>
      </c>
      <c r="K54" s="23" t="n">
        <v>9</v>
      </c>
      <c r="L54" s="23" t="n">
        <v>7</v>
      </c>
      <c r="M54" s="23" t="n">
        <v>1</v>
      </c>
      <c r="N54" s="23" t="n"/>
      <c r="O54" s="23" t="n">
        <v>37</v>
      </c>
      <c r="P54" s="23" t="n">
        <v>13</v>
      </c>
      <c r="Q54" s="23" t="n">
        <v>10</v>
      </c>
      <c r="R54" s="23" t="n">
        <v>2</v>
      </c>
      <c r="S54" s="23" t="n">
        <v>18</v>
      </c>
      <c r="T54" s="23" t="n"/>
      <c r="U54" s="23" t="n">
        <v>2</v>
      </c>
      <c r="V54" s="23" t="n"/>
      <c r="W54" s="23" t="n">
        <v>5</v>
      </c>
      <c r="X54" s="23" t="n">
        <v>37</v>
      </c>
      <c r="Y54" s="26" t="n"/>
      <c r="Z54" s="26" t="n"/>
      <c r="AA54" s="26" t="n"/>
      <c r="AB54" s="26" t="n"/>
      <c r="AC54" s="26" t="n"/>
      <c r="AD54" s="26" t="n"/>
      <c r="AE54" s="26" t="n"/>
      <c r="AF54" s="26" t="n"/>
      <c r="AG54" s="26" t="n"/>
    </row>
    <row r="55">
      <c r="A55" s="26" t="inlineStr">
        <is>
          <t>長崎</t>
        </is>
      </c>
      <c r="B55" s="26" t="inlineStr">
        <is>
          <t>計</t>
        </is>
      </c>
      <c r="C55" s="25">
        <f>$I55-SUM($G55:$H55)</f>
        <v/>
      </c>
      <c r="D55" s="25">
        <f>$O55-SUM($J55:$N55)</f>
        <v/>
      </c>
      <c r="E55" s="25">
        <f>$I55-SUM($O55:$P55)</f>
        <v/>
      </c>
      <c r="F55" s="25">
        <f>$X55-SUM($Q55:$W55)</f>
        <v/>
      </c>
      <c r="G55" s="23" t="n">
        <v>241</v>
      </c>
      <c r="H55" s="23" t="n">
        <v>899</v>
      </c>
      <c r="I55" s="23" t="n">
        <v>1140</v>
      </c>
      <c r="J55" s="23" t="n">
        <v>475</v>
      </c>
      <c r="K55" s="23" t="n">
        <v>258</v>
      </c>
      <c r="L55" s="23" t="n">
        <v>211</v>
      </c>
      <c r="M55" s="23" t="n">
        <v>12</v>
      </c>
      <c r="N55" s="23" t="n">
        <v>7</v>
      </c>
      <c r="O55" s="23" t="n">
        <v>963</v>
      </c>
      <c r="P55" s="23" t="n">
        <v>177</v>
      </c>
      <c r="Q55" s="23" t="n">
        <v>59</v>
      </c>
      <c r="R55" s="23" t="n">
        <v>39</v>
      </c>
      <c r="S55" s="23" t="n">
        <v>647</v>
      </c>
      <c r="T55" s="23" t="n">
        <v>41</v>
      </c>
      <c r="U55" s="23" t="n">
        <v>22</v>
      </c>
      <c r="V55" s="23" t="n">
        <v>4</v>
      </c>
      <c r="W55" s="23" t="n">
        <v>151</v>
      </c>
      <c r="X55" s="23" t="n">
        <v>963</v>
      </c>
      <c r="Y55" s="26" t="n"/>
      <c r="Z55" s="26" t="n"/>
      <c r="AA55" s="26" t="n"/>
      <c r="AB55" s="26" t="n"/>
      <c r="AC55" s="26" t="n"/>
      <c r="AD55" s="26" t="n"/>
      <c r="AE55" s="26" t="n"/>
      <c r="AF55" s="26" t="n"/>
      <c r="AG55" s="26" t="n"/>
    </row>
    <row r="56">
      <c r="A56" s="26" t="inlineStr">
        <is>
          <t>宮城</t>
        </is>
      </c>
      <c r="B56" s="26" t="inlineStr">
        <is>
          <t>仙台</t>
        </is>
      </c>
      <c r="C56" s="25">
        <f>$I56-SUM($G56:$H56)</f>
        <v/>
      </c>
      <c r="D56" s="25">
        <f>$O56-SUM($J56:$N56)</f>
        <v/>
      </c>
      <c r="E56" s="25">
        <f>$I56-SUM($O56:$P56)</f>
        <v/>
      </c>
      <c r="F56" s="25">
        <f>$X56-SUM($Q56:$W56)</f>
        <v/>
      </c>
      <c r="G56" s="23" t="n">
        <v>104</v>
      </c>
      <c r="H56" s="23" t="n">
        <v>193</v>
      </c>
      <c r="I56" s="23" t="n">
        <v>297</v>
      </c>
      <c r="J56" s="23" t="n">
        <v>98</v>
      </c>
      <c r="K56" s="23" t="n">
        <v>60</v>
      </c>
      <c r="L56" s="23" t="n">
        <v>44</v>
      </c>
      <c r="M56" s="23" t="n">
        <v>4</v>
      </c>
      <c r="N56" s="23" t="n"/>
      <c r="O56" s="23" t="n">
        <v>206</v>
      </c>
      <c r="P56" s="23" t="n">
        <v>91</v>
      </c>
      <c r="Q56" s="23" t="n">
        <v>9</v>
      </c>
      <c r="R56" s="23" t="n">
        <v>11</v>
      </c>
      <c r="S56" s="23" t="n">
        <v>121</v>
      </c>
      <c r="T56" s="23" t="n">
        <v>18</v>
      </c>
      <c r="U56" s="23" t="n">
        <v>2</v>
      </c>
      <c r="V56" s="23" t="n">
        <v>2</v>
      </c>
      <c r="W56" s="23" t="n">
        <v>43</v>
      </c>
      <c r="X56" s="23" t="n">
        <v>206</v>
      </c>
      <c r="Y56" s="26" t="n"/>
      <c r="Z56" s="26" t="n"/>
      <c r="AA56" s="26" t="n"/>
      <c r="AB56" s="26" t="n"/>
      <c r="AC56" s="26" t="n"/>
      <c r="AD56" s="26" t="n"/>
      <c r="AE56" s="26" t="n"/>
      <c r="AF56" s="26" t="n"/>
      <c r="AG56" s="26" t="n"/>
    </row>
    <row r="57">
      <c r="A57" s="26" t="inlineStr">
        <is>
          <t>宮城</t>
        </is>
      </c>
      <c r="B57" s="26" t="inlineStr">
        <is>
          <t>福島</t>
        </is>
      </c>
      <c r="C57" s="25">
        <f>$I57-SUM($G57:$H57)</f>
        <v/>
      </c>
      <c r="D57" s="25">
        <f>$O57-SUM($J57:$N57)</f>
        <v/>
      </c>
      <c r="E57" s="25">
        <f>$I57-SUM($O57:$P57)</f>
        <v/>
      </c>
      <c r="F57" s="25">
        <f>$X57-SUM($Q57:$W57)</f>
        <v/>
      </c>
      <c r="G57" s="23" t="n">
        <v>133</v>
      </c>
      <c r="H57" s="23" t="n">
        <v>226</v>
      </c>
      <c r="I57" s="23" t="n">
        <v>359</v>
      </c>
      <c r="J57" s="23" t="n">
        <v>117</v>
      </c>
      <c r="K57" s="23" t="n">
        <v>68</v>
      </c>
      <c r="L57" s="23" t="n">
        <v>84</v>
      </c>
      <c r="M57" s="23" t="n"/>
      <c r="N57" s="23" t="n"/>
      <c r="O57" s="23" t="n">
        <v>269</v>
      </c>
      <c r="P57" s="23" t="n">
        <v>90</v>
      </c>
      <c r="Q57" s="23" t="n">
        <v>9</v>
      </c>
      <c r="R57" s="23" t="n">
        <v>4</v>
      </c>
      <c r="S57" s="23" t="n">
        <v>180</v>
      </c>
      <c r="T57" s="23" t="n">
        <v>3</v>
      </c>
      <c r="U57" s="23" t="n">
        <v>9</v>
      </c>
      <c r="V57" s="23" t="n">
        <v>1</v>
      </c>
      <c r="W57" s="23" t="n">
        <v>63</v>
      </c>
      <c r="X57" s="23" t="n">
        <v>269</v>
      </c>
      <c r="Y57" s="26" t="n"/>
      <c r="Z57" s="26" t="n"/>
      <c r="AA57" s="26" t="n"/>
      <c r="AB57" s="26" t="n"/>
      <c r="AC57" s="26" t="n"/>
      <c r="AD57" s="26" t="n"/>
      <c r="AE57" s="26" t="n"/>
      <c r="AF57" s="26" t="n"/>
      <c r="AG57" s="26" t="n"/>
    </row>
    <row r="58">
      <c r="A58" s="26" t="inlineStr">
        <is>
          <t>宮城</t>
        </is>
      </c>
      <c r="B58" s="26" t="inlineStr">
        <is>
          <t>山形</t>
        </is>
      </c>
      <c r="C58" s="25">
        <f>$I58-SUM($G58:$H58)</f>
        <v/>
      </c>
      <c r="D58" s="25">
        <f>$O58-SUM($J58:$N58)</f>
        <v/>
      </c>
      <c r="E58" s="25">
        <f>$I58-SUM($O58:$P58)</f>
        <v/>
      </c>
      <c r="F58" s="25">
        <f>$X58-SUM($Q58:$W58)</f>
        <v/>
      </c>
      <c r="G58" s="23" t="n">
        <v>57</v>
      </c>
      <c r="H58" s="23" t="n">
        <v>148</v>
      </c>
      <c r="I58" s="23" t="n">
        <v>205</v>
      </c>
      <c r="J58" s="23" t="n">
        <v>86</v>
      </c>
      <c r="K58" s="23" t="n">
        <v>39</v>
      </c>
      <c r="L58" s="23" t="n">
        <v>28</v>
      </c>
      <c r="M58" s="23" t="n"/>
      <c r="N58" s="23" t="n">
        <v>3</v>
      </c>
      <c r="O58" s="23" t="n">
        <v>156</v>
      </c>
      <c r="P58" s="23" t="n">
        <v>49</v>
      </c>
      <c r="Q58" s="23" t="n">
        <v>11</v>
      </c>
      <c r="R58" s="23" t="n">
        <v>3</v>
      </c>
      <c r="S58" s="23" t="n">
        <v>96</v>
      </c>
      <c r="T58" s="23" t="n">
        <v>9</v>
      </c>
      <c r="U58" s="23" t="n">
        <v>6</v>
      </c>
      <c r="V58" s="23" t="n">
        <v>2</v>
      </c>
      <c r="W58" s="23" t="n">
        <v>29</v>
      </c>
      <c r="X58" s="23" t="n">
        <v>156</v>
      </c>
      <c r="Y58" s="26" t="n"/>
      <c r="Z58" s="26" t="n"/>
      <c r="AA58" s="26" t="n"/>
      <c r="AB58" s="26" t="n"/>
      <c r="AC58" s="26" t="n"/>
      <c r="AD58" s="26" t="n"/>
      <c r="AE58" s="26" t="n"/>
      <c r="AF58" s="26" t="n"/>
      <c r="AG58" s="26" t="n"/>
    </row>
    <row r="59">
      <c r="A59" s="26" t="inlineStr">
        <is>
          <t>宮城</t>
        </is>
      </c>
      <c r="B59" s="26" t="inlineStr">
        <is>
          <t>盛岡</t>
        </is>
      </c>
      <c r="C59" s="25">
        <f>$I59-SUM($G59:$H59)</f>
        <v/>
      </c>
      <c r="D59" s="25">
        <f>$O59-SUM($J59:$N59)</f>
        <v/>
      </c>
      <c r="E59" s="25">
        <f>$I59-SUM($O59:$P59)</f>
        <v/>
      </c>
      <c r="F59" s="25">
        <f>$X59-SUM($Q59:$W59)</f>
        <v/>
      </c>
      <c r="G59" s="23" t="n">
        <v>49</v>
      </c>
      <c r="H59" s="23" t="n">
        <v>121</v>
      </c>
      <c r="I59" s="23" t="n">
        <v>170</v>
      </c>
      <c r="J59" s="23" t="n">
        <v>63</v>
      </c>
      <c r="K59" s="23" t="n">
        <v>42</v>
      </c>
      <c r="L59" s="23" t="n">
        <v>33</v>
      </c>
      <c r="M59" s="23" t="n">
        <v>1</v>
      </c>
      <c r="N59" s="23" t="n">
        <v>1</v>
      </c>
      <c r="O59" s="23" t="n">
        <v>140</v>
      </c>
      <c r="P59" s="23" t="n">
        <v>30</v>
      </c>
      <c r="Q59" s="23" t="n">
        <v>9</v>
      </c>
      <c r="R59" s="23" t="n">
        <v>3</v>
      </c>
      <c r="S59" s="23" t="n">
        <v>75</v>
      </c>
      <c r="T59" s="23" t="n">
        <v>10</v>
      </c>
      <c r="U59" s="23" t="n">
        <v>1</v>
      </c>
      <c r="V59" s="23" t="n">
        <v>1</v>
      </c>
      <c r="W59" s="23" t="n">
        <v>41</v>
      </c>
      <c r="X59" s="23" t="n">
        <v>140</v>
      </c>
      <c r="Y59" s="26" t="n"/>
      <c r="Z59" s="26" t="n"/>
      <c r="AA59" s="26" t="n"/>
      <c r="AB59" s="26" t="n"/>
      <c r="AC59" s="26" t="n"/>
      <c r="AD59" s="26" t="n"/>
      <c r="AE59" s="26" t="n"/>
      <c r="AF59" s="26" t="n"/>
      <c r="AG59" s="26" t="n"/>
    </row>
    <row r="60">
      <c r="A60" s="26" t="inlineStr">
        <is>
          <t>宮城</t>
        </is>
      </c>
      <c r="B60" s="26" t="inlineStr">
        <is>
          <t>秋田</t>
        </is>
      </c>
      <c r="C60" s="25">
        <f>$I60-SUM($G60:$H60)</f>
        <v/>
      </c>
      <c r="D60" s="25">
        <f>$O60-SUM($J60:$N60)</f>
        <v/>
      </c>
      <c r="E60" s="25">
        <f>$I60-SUM($O60:$P60)</f>
        <v/>
      </c>
      <c r="F60" s="25">
        <f>$X60-SUM($Q60:$W60)</f>
        <v/>
      </c>
      <c r="G60" s="23" t="n">
        <v>113</v>
      </c>
      <c r="H60" s="23" t="n">
        <v>174</v>
      </c>
      <c r="I60" s="23" t="n">
        <v>287</v>
      </c>
      <c r="J60" s="23" t="n">
        <v>109</v>
      </c>
      <c r="K60" s="23" t="n">
        <v>37</v>
      </c>
      <c r="L60" s="23" t="n">
        <v>41</v>
      </c>
      <c r="M60" s="23" t="n"/>
      <c r="N60" s="23" t="n">
        <v>1</v>
      </c>
      <c r="O60" s="23" t="n">
        <v>188</v>
      </c>
      <c r="P60" s="23" t="n">
        <v>99</v>
      </c>
      <c r="Q60" s="23" t="n">
        <v>9</v>
      </c>
      <c r="R60" s="23" t="n">
        <v>22</v>
      </c>
      <c r="S60" s="23" t="n">
        <v>108</v>
      </c>
      <c r="T60" s="23" t="n">
        <v>12</v>
      </c>
      <c r="U60" s="23" t="n">
        <v>3</v>
      </c>
      <c r="V60" s="23" t="n">
        <v>2</v>
      </c>
      <c r="W60" s="23" t="n">
        <v>32</v>
      </c>
      <c r="X60" s="23" t="n">
        <v>188</v>
      </c>
      <c r="Y60" s="26" t="n"/>
      <c r="Z60" s="26" t="n"/>
      <c r="AA60" s="26" t="n"/>
      <c r="AB60" s="26" t="n"/>
      <c r="AC60" s="26" t="n"/>
      <c r="AD60" s="26" t="n"/>
      <c r="AE60" s="26" t="n"/>
      <c r="AF60" s="26" t="n"/>
      <c r="AG60" s="26" t="n"/>
    </row>
    <row r="61">
      <c r="A61" s="26" t="inlineStr">
        <is>
          <t>宮城</t>
        </is>
      </c>
      <c r="B61" s="26" t="inlineStr">
        <is>
          <t>計</t>
        </is>
      </c>
      <c r="C61" s="25">
        <f>$I61-SUM($G61:$H61)</f>
        <v/>
      </c>
      <c r="D61" s="25">
        <f>$O61-SUM($J61:$N61)</f>
        <v/>
      </c>
      <c r="E61" s="25">
        <f>$I61-SUM($O61:$P61)</f>
        <v/>
      </c>
      <c r="F61" s="25">
        <f>$X61-SUM($Q61:$W61)</f>
        <v/>
      </c>
      <c r="G61" s="23" t="n">
        <v>456</v>
      </c>
      <c r="H61" s="23" t="n">
        <v>862</v>
      </c>
      <c r="I61" s="23" t="n">
        <v>1318</v>
      </c>
      <c r="J61" s="23" t="n">
        <v>473</v>
      </c>
      <c r="K61" s="23" t="n">
        <v>246</v>
      </c>
      <c r="L61" s="23" t="n">
        <v>230</v>
      </c>
      <c r="M61" s="23" t="n">
        <v>5</v>
      </c>
      <c r="N61" s="23" t="n">
        <v>5</v>
      </c>
      <c r="O61" s="23" t="n">
        <v>959</v>
      </c>
      <c r="P61" s="23" t="n">
        <v>359</v>
      </c>
      <c r="Q61" s="23" t="n">
        <v>47</v>
      </c>
      <c r="R61" s="23" t="n">
        <v>43</v>
      </c>
      <c r="S61" s="23" t="n">
        <v>580</v>
      </c>
      <c r="T61" s="23" t="n">
        <v>52</v>
      </c>
      <c r="U61" s="23" t="n">
        <v>21</v>
      </c>
      <c r="V61" s="23" t="n">
        <v>8</v>
      </c>
      <c r="W61" s="23" t="n">
        <v>208</v>
      </c>
      <c r="X61" s="23" t="n">
        <v>959</v>
      </c>
      <c r="Y61" s="26" t="n"/>
      <c r="Z61" s="26" t="n"/>
      <c r="AA61" s="26" t="n"/>
      <c r="AB61" s="26" t="n"/>
      <c r="AC61" s="26" t="n"/>
      <c r="AD61" s="26" t="n"/>
      <c r="AE61" s="26" t="n"/>
      <c r="AF61" s="26" t="n"/>
      <c r="AG61" s="26" t="n"/>
    </row>
    <row r="62">
      <c r="A62" s="26" t="inlineStr">
        <is>
          <t>函館</t>
        </is>
      </c>
      <c r="B62" s="26" t="inlineStr">
        <is>
          <t>青森</t>
        </is>
      </c>
      <c r="C62" s="25">
        <f>$I62-SUM($G62:$H62)</f>
        <v/>
      </c>
      <c r="D62" s="25">
        <f>$O62-SUM($J62:$N62)</f>
        <v/>
      </c>
      <c r="E62" s="25">
        <f>$I62-SUM($O62:$P62)</f>
        <v/>
      </c>
      <c r="F62" s="25">
        <f>$X62-SUM($Q62:$W62)</f>
        <v/>
      </c>
      <c r="G62" s="23" t="n">
        <v>62</v>
      </c>
      <c r="H62" s="23" t="n">
        <v>93</v>
      </c>
      <c r="I62" s="23" t="n">
        <v>155</v>
      </c>
      <c r="J62" s="23" t="n">
        <v>45</v>
      </c>
      <c r="K62" s="23" t="n">
        <v>30</v>
      </c>
      <c r="L62" s="23" t="n">
        <v>26</v>
      </c>
      <c r="M62" s="23" t="n"/>
      <c r="N62" s="23" t="n">
        <v>3</v>
      </c>
      <c r="O62" s="23" t="n">
        <v>104</v>
      </c>
      <c r="P62" s="23" t="n">
        <v>51</v>
      </c>
      <c r="Q62" s="23" t="n">
        <v>5</v>
      </c>
      <c r="R62" s="23" t="n">
        <v>2</v>
      </c>
      <c r="S62" s="23" t="n">
        <v>73</v>
      </c>
      <c r="T62" s="23" t="n">
        <v>3</v>
      </c>
      <c r="U62" s="23" t="n">
        <v>6</v>
      </c>
      <c r="V62" s="23" t="n"/>
      <c r="W62" s="23" t="n">
        <v>15</v>
      </c>
      <c r="X62" s="23" t="n">
        <v>104</v>
      </c>
      <c r="Y62" s="26" t="n"/>
      <c r="Z62" s="26" t="n"/>
      <c r="AA62" s="26" t="n"/>
      <c r="AB62" s="26" t="n"/>
      <c r="AC62" s="26" t="n"/>
      <c r="AD62" s="26" t="n"/>
      <c r="AE62" s="26" t="n"/>
      <c r="AF62" s="26" t="n"/>
      <c r="AG62" s="26" t="n"/>
    </row>
    <row r="63">
      <c r="A63" s="26" t="inlineStr">
        <is>
          <t>函館</t>
        </is>
      </c>
      <c r="B63" s="26" t="inlineStr">
        <is>
          <t>函館</t>
        </is>
      </c>
      <c r="C63" s="25">
        <f>$I63-SUM($G63:$H63)</f>
        <v/>
      </c>
      <c r="D63" s="25">
        <f>$O63-SUM($J63:$N63)</f>
        <v/>
      </c>
      <c r="E63" s="25">
        <f>$I63-SUM($O63:$P63)</f>
        <v/>
      </c>
      <c r="F63" s="25">
        <f>$X63-SUM($Q63:$W63)</f>
        <v/>
      </c>
      <c r="G63" s="23" t="n">
        <v>17</v>
      </c>
      <c r="H63" s="23" t="n">
        <v>63</v>
      </c>
      <c r="I63" s="23" t="n">
        <v>80</v>
      </c>
      <c r="J63" s="23" t="n">
        <v>34</v>
      </c>
      <c r="K63" s="23" t="n">
        <v>15</v>
      </c>
      <c r="L63" s="23" t="n">
        <v>8</v>
      </c>
      <c r="M63" s="23" t="n">
        <v>1</v>
      </c>
      <c r="N63" s="23" t="n"/>
      <c r="O63" s="23" t="n">
        <v>58</v>
      </c>
      <c r="P63" s="23" t="n">
        <v>22</v>
      </c>
      <c r="Q63" s="23" t="n">
        <v>3</v>
      </c>
      <c r="R63" s="23" t="n">
        <v>2</v>
      </c>
      <c r="S63" s="23" t="n">
        <v>45</v>
      </c>
      <c r="T63" s="23" t="n"/>
      <c r="U63" s="23" t="n">
        <v>2</v>
      </c>
      <c r="V63" s="23" t="n"/>
      <c r="W63" s="23" t="n">
        <v>6</v>
      </c>
      <c r="X63" s="23" t="n">
        <v>58</v>
      </c>
      <c r="Y63" s="26" t="n"/>
      <c r="Z63" s="26" t="n"/>
      <c r="AA63" s="26" t="n"/>
      <c r="AB63" s="26" t="n"/>
      <c r="AC63" s="26" t="n"/>
      <c r="AD63" s="26" t="n"/>
      <c r="AE63" s="26" t="n"/>
      <c r="AF63" s="26" t="n"/>
      <c r="AG63" s="26" t="n"/>
    </row>
    <row r="64">
      <c r="A64" s="26" t="inlineStr">
        <is>
          <t>函館</t>
        </is>
      </c>
      <c r="B64" s="26" t="inlineStr">
        <is>
          <t>札幌</t>
        </is>
      </c>
      <c r="C64" s="25">
        <f>$I64-SUM($G64:$H64)</f>
        <v/>
      </c>
      <c r="D64" s="25">
        <f>$O64-SUM($J64:$N64)</f>
        <v/>
      </c>
      <c r="E64" s="25">
        <f>$I64-SUM($O64:$P64)</f>
        <v/>
      </c>
      <c r="F64" s="25">
        <f>$X64-SUM($Q64:$W64)</f>
        <v/>
      </c>
      <c r="G64" s="23" t="n">
        <v>26</v>
      </c>
      <c r="H64" s="23" t="n">
        <v>80</v>
      </c>
      <c r="I64" s="23" t="n">
        <v>106</v>
      </c>
      <c r="J64" s="23" t="n">
        <v>29</v>
      </c>
      <c r="K64" s="23" t="n">
        <v>17</v>
      </c>
      <c r="L64" s="23" t="n">
        <v>22</v>
      </c>
      <c r="M64" s="23" t="n"/>
      <c r="N64" s="23" t="n"/>
      <c r="O64" s="23" t="n">
        <v>68</v>
      </c>
      <c r="P64" s="23" t="n">
        <v>38</v>
      </c>
      <c r="Q64" s="23" t="n">
        <v>2</v>
      </c>
      <c r="R64" s="23" t="n">
        <v>3</v>
      </c>
      <c r="S64" s="23" t="n">
        <v>56</v>
      </c>
      <c r="T64" s="23" t="n"/>
      <c r="U64" s="23" t="n">
        <v>1</v>
      </c>
      <c r="V64" s="23" t="n"/>
      <c r="W64" s="23" t="n">
        <v>6</v>
      </c>
      <c r="X64" s="23" t="n">
        <v>68</v>
      </c>
      <c r="Y64" s="26" t="n"/>
      <c r="Z64" s="26" t="n"/>
      <c r="AA64" s="26" t="n"/>
      <c r="AB64" s="26" t="n"/>
      <c r="AC64" s="26" t="n"/>
      <c r="AD64" s="26" t="n"/>
      <c r="AE64" s="26" t="n"/>
      <c r="AF64" s="26" t="n"/>
      <c r="AG64" s="26" t="n"/>
    </row>
    <row r="65">
      <c r="A65" s="26" t="inlineStr">
        <is>
          <t>函館</t>
        </is>
      </c>
      <c r="B65" s="26" t="inlineStr">
        <is>
          <t>根室</t>
        </is>
      </c>
      <c r="C65" s="25">
        <f>$I65-SUM($G65:$H65)</f>
        <v/>
      </c>
      <c r="D65" s="25">
        <f>$O65-SUM($J65:$N65)</f>
        <v/>
      </c>
      <c r="E65" s="25">
        <f>$I65-SUM($O65:$P65)</f>
        <v/>
      </c>
      <c r="F65" s="25">
        <f>$X65-SUM($Q65:$W65)</f>
        <v/>
      </c>
      <c r="G65" s="23" t="n">
        <v>8</v>
      </c>
      <c r="H65" s="23" t="n">
        <v>24</v>
      </c>
      <c r="I65" s="23" t="n">
        <v>32</v>
      </c>
      <c r="J65" s="23" t="n">
        <v>12</v>
      </c>
      <c r="K65" s="23" t="n">
        <v>12</v>
      </c>
      <c r="L65" s="23" t="n">
        <v>4</v>
      </c>
      <c r="M65" s="23" t="n"/>
      <c r="N65" s="23" t="n"/>
      <c r="O65" s="23" t="n">
        <v>28</v>
      </c>
      <c r="P65" s="23" t="n">
        <v>4</v>
      </c>
      <c r="Q65" s="23" t="n">
        <v>1</v>
      </c>
      <c r="R65" s="23" t="n"/>
      <c r="S65" s="23" t="n">
        <v>16</v>
      </c>
      <c r="T65" s="23" t="n"/>
      <c r="U65" s="23" t="n">
        <v>2</v>
      </c>
      <c r="V65" s="23" t="n"/>
      <c r="W65" s="23" t="n">
        <v>9</v>
      </c>
      <c r="X65" s="23" t="n">
        <v>28</v>
      </c>
      <c r="Y65" s="26" t="n"/>
      <c r="Z65" s="26" t="n"/>
      <c r="AA65" s="26" t="n"/>
      <c r="AB65" s="26" t="n"/>
      <c r="AC65" s="26" t="n"/>
      <c r="AD65" s="26" t="n"/>
      <c r="AE65" s="26" t="n"/>
      <c r="AF65" s="26" t="n"/>
      <c r="AG65" s="26" t="n"/>
    </row>
    <row r="66">
      <c r="A66" s="26" t="inlineStr">
        <is>
          <t>函館</t>
        </is>
      </c>
      <c r="B66" s="26" t="inlineStr">
        <is>
          <t>計</t>
        </is>
      </c>
      <c r="C66" s="25">
        <f>$I66-SUM($G66:$H66)</f>
        <v/>
      </c>
      <c r="D66" s="25">
        <f>$O66-SUM($J66:$N66)</f>
        <v/>
      </c>
      <c r="E66" s="25">
        <f>$I66-SUM($O66:$P66)</f>
        <v/>
      </c>
      <c r="F66" s="25">
        <f>$X66-SUM($Q66:$W66)</f>
        <v/>
      </c>
      <c r="G66" s="23" t="n">
        <v>113</v>
      </c>
      <c r="H66" s="23" t="n">
        <v>260</v>
      </c>
      <c r="I66" s="23" t="n">
        <v>373</v>
      </c>
      <c r="J66" s="23" t="n">
        <v>120</v>
      </c>
      <c r="K66" s="23" t="n">
        <v>74</v>
      </c>
      <c r="L66" s="23" t="n">
        <v>60</v>
      </c>
      <c r="M66" s="23" t="n">
        <v>1</v>
      </c>
      <c r="N66" s="23" t="n">
        <v>3</v>
      </c>
      <c r="O66" s="23" t="n">
        <v>258</v>
      </c>
      <c r="P66" s="23" t="n">
        <v>115</v>
      </c>
      <c r="Q66" s="23" t="n">
        <v>11</v>
      </c>
      <c r="R66" s="23" t="n">
        <v>7</v>
      </c>
      <c r="S66" s="23" t="n">
        <v>190</v>
      </c>
      <c r="T66" s="23" t="n">
        <v>3</v>
      </c>
      <c r="U66" s="23" t="n">
        <v>11</v>
      </c>
      <c r="V66" s="23" t="n"/>
      <c r="W66" s="23" t="n">
        <v>36</v>
      </c>
      <c r="X66" s="23" t="n">
        <v>258</v>
      </c>
      <c r="Y66" s="26" t="n"/>
      <c r="Z66" s="26" t="n"/>
      <c r="AA66" s="26" t="n"/>
      <c r="AB66" s="26" t="n"/>
      <c r="AC66" s="26" t="n"/>
      <c r="AD66" s="26" t="n"/>
      <c r="AE66" s="26" t="n"/>
      <c r="AF66" s="26" t="n"/>
      <c r="AG66" s="26" t="n"/>
    </row>
    <row r="67">
      <c r="A67" s="26" t="n"/>
      <c r="B67" s="26" t="inlineStr">
        <is>
          <t>總計</t>
        </is>
      </c>
      <c r="C67" s="25">
        <f>$I67-SUM($G67:$H67)</f>
        <v/>
      </c>
      <c r="D67" s="25">
        <f>$O67-SUM($J67:$N67)</f>
        <v/>
      </c>
      <c r="E67" s="25">
        <f>$I67-SUM($O67:$P67)</f>
        <v/>
      </c>
      <c r="F67" s="25">
        <f>$X67-SUM($Q67:$W67)</f>
        <v/>
      </c>
      <c r="G67" s="23" t="n">
        <v>2745</v>
      </c>
      <c r="H67" s="23" t="n">
        <v>6763</v>
      </c>
      <c r="I67" s="23" t="n">
        <v>9508</v>
      </c>
      <c r="J67" s="23" t="n">
        <v>3376</v>
      </c>
      <c r="K67" s="23" t="n">
        <v>1922</v>
      </c>
      <c r="L67" s="23" t="n">
        <v>1699</v>
      </c>
      <c r="M67" s="23" t="n">
        <v>59</v>
      </c>
      <c r="N67" s="23" t="n">
        <v>47</v>
      </c>
      <c r="O67" s="23" t="n">
        <v>7103</v>
      </c>
      <c r="P67" s="23" t="n">
        <v>2405</v>
      </c>
      <c r="Q67" s="23" t="n">
        <v>355</v>
      </c>
      <c r="R67" s="23" t="n">
        <v>214</v>
      </c>
      <c r="S67" s="23" t="n">
        <v>4896</v>
      </c>
      <c r="T67" s="23" t="n">
        <v>244</v>
      </c>
      <c r="U67" s="23" t="n">
        <v>189</v>
      </c>
      <c r="V67" s="23" t="n">
        <v>32</v>
      </c>
      <c r="W67" s="23" t="n">
        <v>1173</v>
      </c>
      <c r="X67" s="23" t="n">
        <v>7103</v>
      </c>
      <c r="Y67" s="26" t="n"/>
      <c r="Z67" s="26" t="n"/>
      <c r="AA67" s="26" t="n"/>
      <c r="AB67" s="26" t="n"/>
      <c r="AC67" s="26" t="n"/>
      <c r="AD67" s="26" t="n"/>
      <c r="AE67" s="26" t="n"/>
      <c r="AF67" s="26" t="n"/>
      <c r="AG67" s="26" t="n"/>
    </row>
    <row r="68">
      <c r="A68" s="26" t="n"/>
      <c r="B68" s="26" t="inlineStr">
        <is>
          <t>明治36年</t>
        </is>
      </c>
      <c r="C68" s="25">
        <f>$I68-SUM($G68:$H68)</f>
        <v/>
      </c>
      <c r="D68" s="25">
        <f>$O68-SUM($J68:$N68)</f>
        <v/>
      </c>
      <c r="E68" s="25">
        <f>$I68-SUM($O68:$P68)</f>
        <v/>
      </c>
      <c r="F68" s="25">
        <f>$X68-SUM($Q68:$W68)</f>
        <v/>
      </c>
      <c r="G68" s="23" t="n">
        <v>2741</v>
      </c>
      <c r="H68" s="23" t="n">
        <v>7055</v>
      </c>
      <c r="I68" s="23" t="n">
        <v>9796</v>
      </c>
      <c r="J68" s="23" t="n">
        <v>3414</v>
      </c>
      <c r="K68" s="23" t="n">
        <v>1867</v>
      </c>
      <c r="L68" s="23" t="n">
        <v>1680</v>
      </c>
      <c r="M68" s="23" t="n">
        <v>47</v>
      </c>
      <c r="N68" s="23" t="n">
        <v>43</v>
      </c>
      <c r="O68" s="23" t="n">
        <v>7051</v>
      </c>
      <c r="P68" s="23" t="n">
        <v>2745</v>
      </c>
      <c r="Q68" s="23" t="n">
        <v>372</v>
      </c>
      <c r="R68" s="23" t="n">
        <v>199</v>
      </c>
      <c r="S68" s="23" t="n">
        <v>4824</v>
      </c>
      <c r="T68" s="23" t="n">
        <v>257</v>
      </c>
      <c r="U68" s="23" t="n">
        <v>203</v>
      </c>
      <c r="V68" s="23" t="n">
        <v>34</v>
      </c>
      <c r="W68" s="23" t="n">
        <v>1162</v>
      </c>
      <c r="X68" s="23" t="n">
        <v>7051</v>
      </c>
      <c r="Y68" s="26" t="n"/>
      <c r="Z68" s="26" t="n"/>
      <c r="AA68" s="26" t="n"/>
      <c r="AB68" s="26" t="n"/>
      <c r="AC68" s="26" t="n"/>
      <c r="AD68" s="26" t="n"/>
      <c r="AE68" s="26" t="n"/>
      <c r="AF68" s="26" t="n"/>
      <c r="AG68" s="26" t="n"/>
    </row>
    <row r="69">
      <c r="A69" s="26" t="n"/>
      <c r="B69" s="26" t="inlineStr">
        <is>
          <t>明治35年</t>
        </is>
      </c>
      <c r="C69" s="25">
        <f>$I69-SUM($G69:$H69)</f>
        <v/>
      </c>
      <c r="D69" s="25">
        <f>$O69-SUM($J69:$N69)</f>
        <v/>
      </c>
      <c r="E69" s="25">
        <f>$I69-SUM($O69:$P69)</f>
        <v/>
      </c>
      <c r="F69" s="25">
        <f>$X69-SUM($Q69:$W69)</f>
        <v/>
      </c>
      <c r="G69" s="23" t="n">
        <v>2585</v>
      </c>
      <c r="H69" s="23" t="n">
        <v>6526</v>
      </c>
      <c r="I69" s="23" t="n">
        <v>9111</v>
      </c>
      <c r="J69" s="23" t="n">
        <v>2958</v>
      </c>
      <c r="K69" s="23" t="n">
        <v>1626</v>
      </c>
      <c r="L69" s="23" t="n">
        <v>1566</v>
      </c>
      <c r="M69" s="23" t="n">
        <v>31</v>
      </c>
      <c r="N69" s="23" t="n">
        <v>34</v>
      </c>
      <c r="O69" s="23" t="n">
        <v>6215</v>
      </c>
      <c r="P69" s="23" t="n">
        <v>2741</v>
      </c>
      <c r="Q69" s="23" t="n">
        <v>360</v>
      </c>
      <c r="R69" s="23" t="n">
        <v>165</v>
      </c>
      <c r="S69" s="23" t="n">
        <v>4277</v>
      </c>
      <c r="T69" s="23" t="n">
        <v>234</v>
      </c>
      <c r="U69" s="23" t="n">
        <v>160</v>
      </c>
      <c r="V69" s="23" t="n">
        <v>34</v>
      </c>
      <c r="W69" s="23" t="n">
        <v>985</v>
      </c>
      <c r="X69" s="23" t="n">
        <v>6215</v>
      </c>
      <c r="Y69" s="26" t="n"/>
      <c r="Z69" s="26" t="n"/>
      <c r="AA69" s="26" t="n"/>
      <c r="AB69" s="26" t="n"/>
      <c r="AC69" s="26" t="n"/>
      <c r="AD69" s="26" t="n"/>
      <c r="AE69" s="26" t="n"/>
      <c r="AF69" s="26" t="n"/>
      <c r="AG69" s="26" t="n"/>
    </row>
    <row r="70">
      <c r="A70" s="26" t="n"/>
      <c r="B70" s="26" t="inlineStr">
        <is>
          <t>明治34年</t>
        </is>
      </c>
      <c r="C70" s="25">
        <f>$I70-SUM($G70:$H70)</f>
        <v/>
      </c>
      <c r="D70" s="25">
        <f>$O70-SUM($J70:$N70)</f>
        <v/>
      </c>
      <c r="E70" s="25">
        <f>$I70-SUM($O70:$P70)</f>
        <v/>
      </c>
      <c r="F70" s="25">
        <f>$X70-SUM($Q70:$W70)</f>
        <v/>
      </c>
      <c r="G70" s="23" t="n">
        <v>2503</v>
      </c>
      <c r="H70" s="23" t="n">
        <v>6482</v>
      </c>
      <c r="I70" s="23" t="n">
        <v>8985</v>
      </c>
      <c r="J70" s="23" t="n">
        <v>3080</v>
      </c>
      <c r="K70" s="23" t="n">
        <v>1754</v>
      </c>
      <c r="L70" s="23" t="n">
        <v>1500</v>
      </c>
      <c r="M70" s="23" t="n">
        <v>32</v>
      </c>
      <c r="N70" s="23" t="n">
        <v>34</v>
      </c>
      <c r="O70" s="23" t="n">
        <v>6400</v>
      </c>
      <c r="P70" s="23" t="n">
        <v>2585</v>
      </c>
      <c r="Q70" s="23" t="n">
        <v>417</v>
      </c>
      <c r="R70" s="23" t="n">
        <v>199</v>
      </c>
      <c r="S70" s="23" t="n">
        <v>4494</v>
      </c>
      <c r="T70" s="23" t="n">
        <v>237</v>
      </c>
      <c r="U70" s="23" t="n">
        <v>175</v>
      </c>
      <c r="V70" s="23" t="n">
        <v>40</v>
      </c>
      <c r="W70" s="23" t="n">
        <v>838</v>
      </c>
      <c r="X70" s="23" t="n">
        <v>6400</v>
      </c>
      <c r="Y70" s="26" t="n"/>
      <c r="Z70" s="26" t="n"/>
      <c r="AA70" s="26" t="n"/>
      <c r="AB70" s="26" t="n"/>
      <c r="AC70" s="26" t="n"/>
      <c r="AD70" s="26" t="n"/>
      <c r="AE70" s="26" t="n"/>
      <c r="AF70" s="26" t="n"/>
      <c r="AG70" s="26" t="n"/>
    </row>
    <row r="71">
      <c r="A71" s="26" t="n"/>
      <c r="B71" s="26" t="inlineStr">
        <is>
          <t>明治33年</t>
        </is>
      </c>
      <c r="C71" s="25">
        <f>$I71-SUM($G71:$H71)</f>
        <v/>
      </c>
      <c r="D71" s="25">
        <f>$O71-SUM($J71:$N71)</f>
        <v/>
      </c>
      <c r="E71" s="25">
        <f>$I71-SUM($O71:$P71)</f>
        <v/>
      </c>
      <c r="F71" s="25">
        <f>$X71-SUM($Q71:$W71)</f>
        <v/>
      </c>
      <c r="G71" s="23" t="n">
        <v>2285</v>
      </c>
      <c r="H71" s="23" t="n">
        <v>6121</v>
      </c>
      <c r="I71" s="23" t="n">
        <v>8406</v>
      </c>
      <c r="J71" s="23" t="n">
        <v>2728</v>
      </c>
      <c r="K71" s="23" t="n">
        <v>1787</v>
      </c>
      <c r="L71" s="23" t="n">
        <v>1335</v>
      </c>
      <c r="M71" s="23" t="n">
        <v>27</v>
      </c>
      <c r="N71" s="23" t="n">
        <v>26</v>
      </c>
      <c r="O71" s="23" t="n">
        <v>5903</v>
      </c>
      <c r="P71" s="23" t="n">
        <v>2503</v>
      </c>
      <c r="Q71" s="23" t="n">
        <v>440</v>
      </c>
      <c r="R71" s="23" t="n">
        <v>229</v>
      </c>
      <c r="S71" s="23" t="n">
        <v>3978</v>
      </c>
      <c r="T71" s="23" t="n">
        <v>220</v>
      </c>
      <c r="U71" s="23" t="n">
        <v>192</v>
      </c>
      <c r="V71" s="23" t="n">
        <v>34</v>
      </c>
      <c r="W71" s="23" t="n">
        <v>810</v>
      </c>
      <c r="X71" s="23" t="n">
        <v>5903</v>
      </c>
      <c r="Y71" s="26" t="n"/>
      <c r="Z71" s="26" t="n"/>
      <c r="AA71" s="26" t="n"/>
      <c r="AB71" s="26" t="n"/>
      <c r="AC71" s="26" t="n"/>
      <c r="AD71" s="26" t="n"/>
      <c r="AE71" s="26" t="n"/>
      <c r="AF71" s="26" t="n"/>
      <c r="AG71" s="26" t="n"/>
    </row>
    <row r="72">
      <c r="A72" s="26" t="n"/>
      <c r="B72" s="26" t="inlineStr">
        <is>
          <t>明治32年</t>
        </is>
      </c>
      <c r="C72" s="25">
        <f>$I72-SUM($G72:$H72)</f>
        <v/>
      </c>
      <c r="D72" s="25">
        <f>$O72-SUM($J72:$N72)</f>
        <v/>
      </c>
      <c r="E72" s="25">
        <f>$I72-SUM($O72:$P72)</f>
        <v/>
      </c>
      <c r="F72" s="25">
        <f>$X72-SUM($Q72:$W72)</f>
        <v/>
      </c>
      <c r="G72" s="23" t="n">
        <v>2053</v>
      </c>
      <c r="H72" s="23" t="n">
        <v>5500</v>
      </c>
      <c r="I72" s="23" t="n">
        <v>7553</v>
      </c>
      <c r="J72" s="23" t="n">
        <v>2430</v>
      </c>
      <c r="K72" s="23" t="n">
        <v>1625</v>
      </c>
      <c r="L72" s="23" t="n">
        <v>1170</v>
      </c>
      <c r="M72" s="23" t="n">
        <v>26</v>
      </c>
      <c r="N72" s="23" t="n">
        <v>17</v>
      </c>
      <c r="O72" s="23" t="n">
        <v>5268</v>
      </c>
      <c r="P72" s="23" t="n">
        <v>2285</v>
      </c>
      <c r="Q72" s="23" t="n">
        <v>408</v>
      </c>
      <c r="R72" s="23" t="n">
        <v>196</v>
      </c>
      <c r="S72" s="23" t="n">
        <v>3497</v>
      </c>
      <c r="T72" s="23" t="n">
        <v>219</v>
      </c>
      <c r="U72" s="23" t="n">
        <v>199</v>
      </c>
      <c r="V72" s="23" t="n">
        <v>36</v>
      </c>
      <c r="W72" s="23" t="n">
        <v>713</v>
      </c>
      <c r="X72" s="23" t="n">
        <v>5268</v>
      </c>
      <c r="Y72" s="26" t="n"/>
      <c r="Z72" s="26" t="n"/>
      <c r="AA72" s="26" t="n"/>
      <c r="AB72" s="26" t="n"/>
      <c r="AC72" s="26" t="n"/>
      <c r="AD72" s="26" t="n"/>
      <c r="AE72" s="26" t="n"/>
      <c r="AF72" s="26" t="n"/>
      <c r="AG72" s="26" t="n"/>
    </row>
  </sheetData>
  <dataValidations count="1">
    <dataValidation sqref="M11:X72 G22:L67" showErrorMessage="1" showInputMessage="1" allowBlank="1" imeMode="off"/>
  </dataValidations>
  <pageMargins left="0.7" right="0.7" top="0.75" bottom="0.75" header="0.3" footer="0.3"/>
  <pageSetup orientation="portrait" paperSize="9" verticalDpi="0"/>
</worksheet>
</file>

<file path=xl/worksheets/sheet2.xml><?xml version="1.0" encoding="utf-8"?>
<worksheet xmlns="http://schemas.openxmlformats.org/spreadsheetml/2006/main">
  <sheetPr>
    <outlinePr summaryBelow="1" summaryRight="1"/>
    <pageSetUpPr/>
  </sheetPr>
  <dimension ref="A1:T64"/>
  <sheetViews>
    <sheetView tabSelected="0" topLeftCell="A1" zoomScale="100" zoomScaleNormal="100" workbookViewId="0">
      <selection activeCell="A1" sqref="A1"/>
    </sheetView>
  </sheetViews>
  <sheetFormatPr baseColWidth="8" defaultRowHeight="15"/>
  <sheetData>
    <row r="1">
      <c r="A1" s="26" t="inlineStr">
        <is>
          <t>控訴院</t>
        </is>
      </c>
      <c r="B1" s="26" t="inlineStr">
        <is>
          <t>地方裁判所／年次</t>
        </is>
      </c>
      <c r="C1" s="26" t="inlineStr">
        <is>
          <t>舊受</t>
        </is>
      </c>
      <c r="D1" s="26" t="inlineStr">
        <is>
          <t>新受</t>
        </is>
      </c>
      <c r="E1" s="26" t="inlineStr">
        <is>
          <t>合計</t>
        </is>
      </c>
      <c r="F1" s="26" t="inlineStr">
        <is>
          <t>結果</t>
        </is>
      </c>
      <c r="G1" s="26" t="inlineStr">
        <is>
          <t>結果</t>
        </is>
      </c>
      <c r="H1" s="26" t="inlineStr">
        <is>
          <t>結果</t>
        </is>
      </c>
      <c r="I1" s="26" t="inlineStr">
        <is>
          <t>結果</t>
        </is>
      </c>
      <c r="J1" s="26" t="inlineStr">
        <is>
          <t>結果</t>
        </is>
      </c>
      <c r="K1" s="26" t="inlineStr">
        <is>
          <t>結果</t>
        </is>
      </c>
      <c r="L1" s="26" t="inlineStr">
        <is>
          <t>未決</t>
        </is>
      </c>
      <c r="M1" s="26" t="inlineStr">
        <is>
          <t>結果事件ノ種類</t>
        </is>
      </c>
      <c r="N1" s="26" t="inlineStr">
        <is>
          <t>結果事件ノ種類</t>
        </is>
      </c>
      <c r="O1" s="26" t="inlineStr">
        <is>
          <t>結果事件ノ種類</t>
        </is>
      </c>
      <c r="P1" s="26" t="inlineStr">
        <is>
          <t>結果事件ノ種類</t>
        </is>
      </c>
      <c r="Q1" s="26" t="inlineStr">
        <is>
          <t>結果事件ノ種類</t>
        </is>
      </c>
      <c r="R1" s="26" t="inlineStr">
        <is>
          <t>結果事件ノ種類</t>
        </is>
      </c>
      <c r="S1" s="26" t="inlineStr">
        <is>
          <t>結果事件ノ種類</t>
        </is>
      </c>
      <c r="T1" s="26" t="inlineStr">
        <is>
          <t>結果事件ノ種類</t>
        </is>
      </c>
    </row>
    <row r="2">
      <c r="A2" s="26" t="inlineStr"/>
      <c r="B2" s="26" t="inlineStr"/>
      <c r="C2" s="26" t="inlineStr"/>
      <c r="D2" s="26" t="inlineStr"/>
      <c r="E2" s="26" t="inlineStr"/>
      <c r="F2" s="26" t="inlineStr">
        <is>
          <t>棄却</t>
        </is>
      </c>
      <c r="G2" s="26" t="inlineStr">
        <is>
          <t>廢棄</t>
        </is>
      </c>
      <c r="H2" s="26" t="inlineStr">
        <is>
          <t>取下</t>
        </is>
      </c>
      <c r="I2" s="26" t="inlineStr">
        <is>
          <t>和解</t>
        </is>
      </c>
      <c r="J2" s="26" t="inlineStr">
        <is>
          <t>命令却下</t>
        </is>
      </c>
      <c r="K2" s="26" t="inlineStr">
        <is>
          <t>合計</t>
        </is>
      </c>
      <c r="L2" s="26" t="inlineStr"/>
      <c r="M2" s="26" t="inlineStr">
        <is>
          <t>土地</t>
        </is>
      </c>
      <c r="N2" s="26" t="inlineStr">
        <is>
          <t>建物及舩舶</t>
        </is>
      </c>
      <c r="O2" s="26" t="inlineStr">
        <is>
          <t>金錢</t>
        </is>
      </c>
      <c r="P2" s="26" t="inlineStr">
        <is>
          <t>米穀</t>
        </is>
      </c>
      <c r="Q2" s="26" t="inlineStr">
        <is>
          <t>物品</t>
        </is>
      </c>
      <c r="R2" s="26" t="inlineStr">
        <is>
          <t>證券</t>
        </is>
      </c>
      <c r="S2" s="26" t="inlineStr">
        <is>
          <t>雜事</t>
        </is>
      </c>
      <c r="T2" s="26" t="inlineStr">
        <is>
          <t>合計</t>
        </is>
      </c>
    </row>
    <row r="3">
      <c r="A3" s="26" t="inlineStr">
        <is>
          <t>東京</t>
        </is>
      </c>
      <c r="B3" s="26" t="inlineStr">
        <is>
          <t>東京</t>
        </is>
      </c>
      <c r="C3" s="26" t="n">
        <v>185</v>
      </c>
      <c r="D3" s="26" t="n">
        <v>383</v>
      </c>
      <c r="E3" s="26" t="n">
        <v>568</v>
      </c>
      <c r="F3" s="26" t="n">
        <v>174</v>
      </c>
      <c r="G3" s="26" t="n">
        <v>135</v>
      </c>
      <c r="H3" s="26" t="n">
        <v>82</v>
      </c>
      <c r="I3" s="26" t="n">
        <v>2</v>
      </c>
      <c r="J3" s="26" t="n">
        <v>6</v>
      </c>
      <c r="K3" s="26" t="n">
        <v>399</v>
      </c>
      <c r="L3" s="26" t="n">
        <v>169</v>
      </c>
      <c r="M3" s="26" t="n">
        <v>12</v>
      </c>
      <c r="N3" s="26" t="n">
        <v>20</v>
      </c>
      <c r="O3" s="26" t="n">
        <v>270</v>
      </c>
      <c r="P3" s="26" t="n">
        <v>1</v>
      </c>
      <c r="Q3" s="26" t="n">
        <v>7</v>
      </c>
      <c r="R3" s="26" t="n">
        <v>2</v>
      </c>
      <c r="S3" s="26" t="n">
        <v>87</v>
      </c>
      <c r="T3" s="26" t="n">
        <v>399</v>
      </c>
    </row>
    <row r="4">
      <c r="A4" s="26" t="inlineStr">
        <is>
          <t>東京</t>
        </is>
      </c>
      <c r="B4" s="26" t="inlineStr">
        <is>
          <t>横浜</t>
        </is>
      </c>
      <c r="C4" s="26" t="n">
        <v>34</v>
      </c>
      <c r="D4" s="26" t="n">
        <v>137</v>
      </c>
      <c r="E4" s="26" t="n">
        <v>171</v>
      </c>
      <c r="F4" s="26" t="n">
        <v>64</v>
      </c>
      <c r="G4" s="26" t="n">
        <v>33</v>
      </c>
      <c r="H4" s="26" t="n">
        <v>22</v>
      </c>
      <c r="I4" s="26" t="inlineStr"/>
      <c r="J4" s="26" t="n">
        <v>4</v>
      </c>
      <c r="K4" s="26" t="n">
        <v>123</v>
      </c>
      <c r="L4" s="26" t="n">
        <v>48</v>
      </c>
      <c r="M4" s="26" t="n">
        <v>7</v>
      </c>
      <c r="N4" s="26" t="n">
        <v>3</v>
      </c>
      <c r="O4" s="26" t="n">
        <v>85</v>
      </c>
      <c r="P4" s="26" t="inlineStr"/>
      <c r="Q4" s="26" t="n">
        <v>2</v>
      </c>
      <c r="R4" s="26" t="n">
        <v>1</v>
      </c>
      <c r="S4" s="26" t="n">
        <v>25</v>
      </c>
      <c r="T4" s="26" t="n">
        <v>123</v>
      </c>
    </row>
    <row r="5">
      <c r="A5" s="26" t="inlineStr">
        <is>
          <t>東京</t>
        </is>
      </c>
      <c r="B5" s="26" t="inlineStr">
        <is>
          <t>千葉</t>
        </is>
      </c>
      <c r="C5" s="26" t="n">
        <v>92</v>
      </c>
      <c r="D5" s="26" t="n">
        <v>137</v>
      </c>
      <c r="E5" s="26" t="n">
        <v>229</v>
      </c>
      <c r="F5" s="26" t="n">
        <v>55</v>
      </c>
      <c r="G5" s="26" t="n">
        <v>30</v>
      </c>
      <c r="H5" s="26" t="n">
        <v>31</v>
      </c>
      <c r="I5" s="26" t="n">
        <v>2</v>
      </c>
      <c r="J5" s="26" t="n">
        <v>1</v>
      </c>
      <c r="K5" s="26" t="n">
        <v>119</v>
      </c>
      <c r="L5" s="26" t="n">
        <v>110</v>
      </c>
      <c r="M5" s="26" t="n">
        <v>8</v>
      </c>
      <c r="N5" s="26" t="n">
        <v>4</v>
      </c>
      <c r="O5" s="26" t="n">
        <v>90</v>
      </c>
      <c r="P5" s="26" t="n">
        <v>6</v>
      </c>
      <c r="Q5" s="26" t="n">
        <v>1</v>
      </c>
      <c r="R5" s="26" t="inlineStr"/>
      <c r="S5" s="26" t="n">
        <v>10</v>
      </c>
      <c r="T5" s="26" t="n">
        <v>119</v>
      </c>
    </row>
    <row r="6">
      <c r="A6" s="26" t="inlineStr">
        <is>
          <t>東京</t>
        </is>
      </c>
      <c r="B6" s="26" t="inlineStr">
        <is>
          <t>水戸</t>
        </is>
      </c>
      <c r="C6" s="26" t="n">
        <v>119</v>
      </c>
      <c r="D6" s="26" t="n">
        <v>290</v>
      </c>
      <c r="E6" s="26" t="n">
        <v>409</v>
      </c>
      <c r="F6" s="26" t="n">
        <v>168</v>
      </c>
      <c r="G6" s="26" t="n">
        <v>55</v>
      </c>
      <c r="H6" s="26" t="n">
        <v>86</v>
      </c>
      <c r="I6" s="26" t="n">
        <v>2</v>
      </c>
      <c r="J6" s="26" t="n">
        <v>2</v>
      </c>
      <c r="K6" s="26" t="n">
        <v>313</v>
      </c>
      <c r="L6" s="26" t="n">
        <v>96</v>
      </c>
      <c r="M6" s="26" t="n">
        <v>15</v>
      </c>
      <c r="N6" s="26" t="n">
        <v>6</v>
      </c>
      <c r="O6" s="26" t="n">
        <v>230</v>
      </c>
      <c r="P6" s="26" t="n">
        <v>11</v>
      </c>
      <c r="Q6" s="26" t="n">
        <v>9</v>
      </c>
      <c r="R6" s="26" t="n">
        <v>1</v>
      </c>
      <c r="S6" s="26" t="n">
        <v>41</v>
      </c>
      <c r="T6" s="26" t="n">
        <v>313</v>
      </c>
    </row>
    <row r="7">
      <c r="A7" s="26" t="inlineStr">
        <is>
          <t>東京</t>
        </is>
      </c>
      <c r="B7" s="26" t="inlineStr">
        <is>
          <t>宇都宮</t>
        </is>
      </c>
      <c r="C7" s="26" t="n">
        <v>107</v>
      </c>
      <c r="D7" s="26" t="n">
        <v>224</v>
      </c>
      <c r="E7" s="26" t="n">
        <v>331</v>
      </c>
      <c r="F7" s="26" t="n">
        <v>117</v>
      </c>
      <c r="G7" s="26" t="n">
        <v>59</v>
      </c>
      <c r="H7" s="26" t="n">
        <v>59</v>
      </c>
      <c r="I7" s="26" t="inlineStr"/>
      <c r="J7" s="26" t="inlineStr"/>
      <c r="K7" s="26" t="n">
        <v>235</v>
      </c>
      <c r="L7" s="26" t="n">
        <v>96</v>
      </c>
      <c r="M7" s="26" t="n">
        <v>16</v>
      </c>
      <c r="N7" s="26" t="n">
        <v>1</v>
      </c>
      <c r="O7" s="26" t="n">
        <v>171</v>
      </c>
      <c r="P7" s="26" t="n">
        <v>13</v>
      </c>
      <c r="Q7" s="26" t="n">
        <v>5</v>
      </c>
      <c r="R7" s="26" t="inlineStr"/>
      <c r="S7" s="26" t="n">
        <v>29</v>
      </c>
      <c r="T7" s="26" t="n">
        <v>235</v>
      </c>
    </row>
    <row r="8">
      <c r="A8" s="26" t="inlineStr">
        <is>
          <t>東京</t>
        </is>
      </c>
      <c r="B8" s="26" t="inlineStr">
        <is>
          <t>浦和</t>
        </is>
      </c>
      <c r="C8" s="26" t="n">
        <v>60</v>
      </c>
      <c r="D8" s="26" t="n">
        <v>158</v>
      </c>
      <c r="E8" s="26" t="n">
        <v>218</v>
      </c>
      <c r="F8" s="26" t="n">
        <v>79</v>
      </c>
      <c r="G8" s="26" t="n">
        <v>40</v>
      </c>
      <c r="H8" s="26" t="n">
        <v>47</v>
      </c>
      <c r="I8" s="26" t="inlineStr"/>
      <c r="J8" s="26" t="n">
        <v>1</v>
      </c>
      <c r="K8" s="26" t="n">
        <v>167</v>
      </c>
      <c r="L8" s="26" t="n">
        <v>51</v>
      </c>
      <c r="M8" s="26" t="n">
        <v>12</v>
      </c>
      <c r="N8" s="26" t="inlineStr"/>
      <c r="O8" s="26" t="n">
        <v>130</v>
      </c>
      <c r="P8" s="26" t="n">
        <v>2</v>
      </c>
      <c r="Q8" s="26" t="n">
        <v>8</v>
      </c>
      <c r="R8" s="26" t="inlineStr"/>
      <c r="S8" s="26" t="n">
        <v>15</v>
      </c>
      <c r="T8" s="26" t="n">
        <v>167</v>
      </c>
    </row>
    <row r="9">
      <c r="A9" s="26" t="inlineStr">
        <is>
          <t>東京</t>
        </is>
      </c>
      <c r="B9" s="26" t="inlineStr">
        <is>
          <t>前橋</t>
        </is>
      </c>
      <c r="C9" s="26" t="n">
        <v>31</v>
      </c>
      <c r="D9" s="26" t="n">
        <v>117</v>
      </c>
      <c r="E9" s="26" t="n">
        <v>148</v>
      </c>
      <c r="F9" s="26" t="n">
        <v>63</v>
      </c>
      <c r="G9" s="26" t="n">
        <v>31</v>
      </c>
      <c r="H9" s="26" t="n">
        <v>19</v>
      </c>
      <c r="I9" s="26" t="n">
        <v>2</v>
      </c>
      <c r="J9" s="26" t="inlineStr"/>
      <c r="K9" s="26" t="n">
        <v>115</v>
      </c>
      <c r="L9" s="26" t="n">
        <v>33</v>
      </c>
      <c r="M9" s="26" t="n">
        <v>6</v>
      </c>
      <c r="N9" s="26" t="n">
        <v>2</v>
      </c>
      <c r="O9" s="26" t="n">
        <v>83</v>
      </c>
      <c r="P9" s="26" t="n">
        <v>3</v>
      </c>
      <c r="Q9" s="26" t="n">
        <v>5</v>
      </c>
      <c r="R9" s="26" t="inlineStr"/>
      <c r="S9" s="26" t="n">
        <v>16</v>
      </c>
      <c r="T9" s="26" t="n">
        <v>115</v>
      </c>
    </row>
    <row r="10">
      <c r="A10" s="26" t="inlineStr">
        <is>
          <t>東京</t>
        </is>
      </c>
      <c r="B10" s="26" t="inlineStr">
        <is>
          <t>静岡</t>
        </is>
      </c>
      <c r="C10" s="26" t="n">
        <v>21</v>
      </c>
      <c r="D10" s="26" t="n">
        <v>65</v>
      </c>
      <c r="E10" s="26" t="n">
        <v>86</v>
      </c>
      <c r="F10" s="26" t="n">
        <v>32</v>
      </c>
      <c r="G10" s="26" t="n">
        <v>25</v>
      </c>
      <c r="H10" s="26" t="n">
        <v>14</v>
      </c>
      <c r="I10" s="26" t="inlineStr"/>
      <c r="J10" s="26" t="inlineStr"/>
      <c r="K10" s="26" t="n">
        <v>71</v>
      </c>
      <c r="L10" s="26" t="n">
        <v>15</v>
      </c>
      <c r="M10" s="26" t="n">
        <v>3</v>
      </c>
      <c r="N10" s="26" t="n">
        <v>1</v>
      </c>
      <c r="O10" s="26" t="n">
        <v>53</v>
      </c>
      <c r="P10" s="26" t="n">
        <v>1</v>
      </c>
      <c r="Q10" s="26" t="n">
        <v>2</v>
      </c>
      <c r="R10" s="26" t="n">
        <v>1</v>
      </c>
      <c r="S10" s="26" t="n">
        <v>10</v>
      </c>
      <c r="T10" s="26" t="n">
        <v>71</v>
      </c>
    </row>
    <row r="11">
      <c r="A11" s="26" t="inlineStr">
        <is>
          <t>東京</t>
        </is>
      </c>
      <c r="B11" s="26" t="inlineStr">
        <is>
          <t>甲府</t>
        </is>
      </c>
      <c r="C11" s="26" t="n">
        <v>53</v>
      </c>
      <c r="D11" s="26" t="n">
        <v>165</v>
      </c>
      <c r="E11" s="26" t="n">
        <v>218</v>
      </c>
      <c r="F11" s="26" t="n">
        <v>69</v>
      </c>
      <c r="G11" s="26" t="n">
        <v>45</v>
      </c>
      <c r="H11" s="26" t="n">
        <v>34</v>
      </c>
      <c r="I11" s="26" t="inlineStr"/>
      <c r="J11" s="26" t="inlineStr"/>
      <c r="K11" s="26" t="n">
        <v>148</v>
      </c>
      <c r="L11" s="26" t="n">
        <v>70</v>
      </c>
      <c r="M11" s="26" t="n">
        <v>7</v>
      </c>
      <c r="N11" s="26" t="n">
        <v>4</v>
      </c>
      <c r="O11" s="26" t="n">
        <v>99</v>
      </c>
      <c r="P11" s="26" t="n">
        <v>10</v>
      </c>
      <c r="Q11" s="26" t="n">
        <v>1</v>
      </c>
      <c r="R11" s="26" t="n">
        <v>1</v>
      </c>
      <c r="S11" s="26" t="n">
        <v>26</v>
      </c>
      <c r="T11" s="26" t="n">
        <v>148</v>
      </c>
    </row>
    <row r="12">
      <c r="A12" s="26" t="inlineStr">
        <is>
          <t>東京</t>
        </is>
      </c>
      <c r="B12" s="26" t="inlineStr">
        <is>
          <t>長野</t>
        </is>
      </c>
      <c r="C12" s="26" t="n">
        <v>245</v>
      </c>
      <c r="D12" s="26" t="n">
        <v>231</v>
      </c>
      <c r="E12" s="26" t="n">
        <v>476</v>
      </c>
      <c r="F12" s="26" t="n">
        <v>126</v>
      </c>
      <c r="G12" s="26" t="n">
        <v>90</v>
      </c>
      <c r="H12" s="26" t="n">
        <v>78</v>
      </c>
      <c r="I12" s="26" t="n">
        <v>2</v>
      </c>
      <c r="J12" s="26" t="n">
        <v>4</v>
      </c>
      <c r="K12" s="26" t="n">
        <v>300</v>
      </c>
      <c r="L12" s="26" t="n">
        <v>176</v>
      </c>
      <c r="M12" s="26" t="n">
        <v>23</v>
      </c>
      <c r="N12" s="26" t="n">
        <v>15</v>
      </c>
      <c r="O12" s="26" t="n">
        <v>213</v>
      </c>
      <c r="P12" s="26" t="n">
        <v>6</v>
      </c>
      <c r="Q12" s="26" t="n">
        <v>7</v>
      </c>
      <c r="R12" s="26" t="n">
        <v>3</v>
      </c>
      <c r="S12" s="26" t="n">
        <v>33</v>
      </c>
      <c r="T12" s="26" t="n">
        <v>300</v>
      </c>
    </row>
    <row r="13">
      <c r="A13" s="26" t="inlineStr">
        <is>
          <t>東京</t>
        </is>
      </c>
      <c r="B13" s="26" t="inlineStr">
        <is>
          <t>新潟</t>
        </is>
      </c>
      <c r="C13" s="26" t="n">
        <v>118</v>
      </c>
      <c r="D13" s="26" t="n">
        <v>216</v>
      </c>
      <c r="E13" s="26" t="n">
        <v>334</v>
      </c>
      <c r="F13" s="26" t="n">
        <v>135</v>
      </c>
      <c r="G13" s="26" t="n">
        <v>76</v>
      </c>
      <c r="H13" s="26" t="n">
        <v>54</v>
      </c>
      <c r="I13" s="26" t="n">
        <v>3</v>
      </c>
      <c r="J13" s="26" t="n">
        <v>1</v>
      </c>
      <c r="K13" s="26" t="n">
        <v>269</v>
      </c>
      <c r="L13" s="26" t="n">
        <v>65</v>
      </c>
      <c r="M13" s="26" t="n">
        <v>20</v>
      </c>
      <c r="N13" s="26" t="n">
        <v>6</v>
      </c>
      <c r="O13" s="26" t="n">
        <v>210</v>
      </c>
      <c r="P13" s="26" t="n">
        <v>12</v>
      </c>
      <c r="Q13" s="26" t="n">
        <v>8</v>
      </c>
      <c r="R13" s="26" t="inlineStr"/>
      <c r="S13" s="26" t="n">
        <v>13</v>
      </c>
      <c r="T13" s="26" t="n">
        <v>269</v>
      </c>
    </row>
    <row r="14">
      <c r="A14" s="26" t="inlineStr">
        <is>
          <t>東京</t>
        </is>
      </c>
      <c r="B14" s="26" t="inlineStr">
        <is>
          <t>計</t>
        </is>
      </c>
      <c r="C14" s="26" t="n">
        <v>1065</v>
      </c>
      <c r="D14" s="26" t="n">
        <v>2123</v>
      </c>
      <c r="E14" s="26" t="n">
        <v>3188</v>
      </c>
      <c r="F14" s="26" t="n">
        <v>1082</v>
      </c>
      <c r="G14" s="26" t="n">
        <v>619</v>
      </c>
      <c r="H14" s="26" t="n">
        <v>526</v>
      </c>
      <c r="I14" s="26" t="n">
        <v>13</v>
      </c>
      <c r="J14" s="26" t="n">
        <v>19</v>
      </c>
      <c r="K14" s="26" t="n">
        <v>2259</v>
      </c>
      <c r="L14" s="26" t="n">
        <v>929</v>
      </c>
      <c r="M14" s="26" t="n">
        <v>129</v>
      </c>
      <c r="N14" s="26" t="n">
        <v>62</v>
      </c>
      <c r="O14" s="26" t="n">
        <v>1634</v>
      </c>
      <c r="P14" s="26" t="n">
        <v>65</v>
      </c>
      <c r="Q14" s="26" t="n">
        <v>55</v>
      </c>
      <c r="R14" s="26" t="n">
        <v>9</v>
      </c>
      <c r="S14" s="26" t="n">
        <v>305</v>
      </c>
      <c r="T14" s="26" t="n">
        <v>2259</v>
      </c>
    </row>
    <row r="15">
      <c r="A15" s="26" t="inlineStr">
        <is>
          <t>大阪</t>
        </is>
      </c>
      <c r="B15" s="26" t="inlineStr">
        <is>
          <t>京都</t>
        </is>
      </c>
      <c r="C15" s="26" t="n">
        <v>39</v>
      </c>
      <c r="D15" s="26" t="n">
        <v>107</v>
      </c>
      <c r="E15" s="26" t="n">
        <v>146</v>
      </c>
      <c r="F15" s="26" t="n">
        <v>51</v>
      </c>
      <c r="G15" s="26" t="n">
        <v>28</v>
      </c>
      <c r="H15" s="26" t="n">
        <v>29</v>
      </c>
      <c r="I15" s="26" t="inlineStr"/>
      <c r="J15" s="26" t="n">
        <v>4</v>
      </c>
      <c r="K15" s="26" t="n">
        <v>112</v>
      </c>
      <c r="L15" s="26" t="n">
        <v>34</v>
      </c>
      <c r="M15" s="26" t="n">
        <v>1</v>
      </c>
      <c r="N15" s="26" t="n">
        <v>3</v>
      </c>
      <c r="O15" s="26" t="n">
        <v>56</v>
      </c>
      <c r="P15" s="26" t="inlineStr"/>
      <c r="Q15" s="26" t="n">
        <v>11</v>
      </c>
      <c r="R15" s="26" t="inlineStr"/>
      <c r="S15" s="26" t="n">
        <v>41</v>
      </c>
      <c r="T15" s="26" t="n">
        <v>112</v>
      </c>
    </row>
    <row r="16">
      <c r="A16" s="26" t="inlineStr">
        <is>
          <t>大阪</t>
        </is>
      </c>
      <c r="B16" s="26" t="inlineStr">
        <is>
          <t>大阪</t>
        </is>
      </c>
      <c r="C16" s="26" t="n">
        <v>105</v>
      </c>
      <c r="D16" s="26" t="n">
        <v>387</v>
      </c>
      <c r="E16" s="26" t="n">
        <v>492</v>
      </c>
      <c r="F16" s="26" t="n">
        <v>191</v>
      </c>
      <c r="G16" s="26" t="n">
        <v>123</v>
      </c>
      <c r="H16" s="26" t="n">
        <v>77</v>
      </c>
      <c r="I16" s="26" t="n">
        <v>2</v>
      </c>
      <c r="J16" s="26" t="inlineStr"/>
      <c r="K16" s="26" t="n">
        <v>393</v>
      </c>
      <c r="L16" s="26" t="n">
        <v>99</v>
      </c>
      <c r="M16" s="26" t="n">
        <v>4</v>
      </c>
      <c r="N16" s="26" t="n">
        <v>10</v>
      </c>
      <c r="O16" s="26" t="n">
        <v>246</v>
      </c>
      <c r="P16" s="26" t="n">
        <v>3</v>
      </c>
      <c r="Q16" s="26" t="n">
        <v>7</v>
      </c>
      <c r="R16" s="26" t="n">
        <v>3</v>
      </c>
      <c r="S16" s="26" t="n">
        <v>120</v>
      </c>
      <c r="T16" s="26" t="n">
        <v>393</v>
      </c>
    </row>
    <row r="17">
      <c r="A17" s="26" t="inlineStr">
        <is>
          <t>大阪</t>
        </is>
      </c>
      <c r="B17" s="26" t="inlineStr">
        <is>
          <t>奈良</t>
        </is>
      </c>
      <c r="C17" s="26" t="n">
        <v>33</v>
      </c>
      <c r="D17" s="26" t="n">
        <v>78</v>
      </c>
      <c r="E17" s="26" t="n">
        <v>111</v>
      </c>
      <c r="F17" s="26" t="n">
        <v>37</v>
      </c>
      <c r="G17" s="26" t="n">
        <v>13</v>
      </c>
      <c r="H17" s="26" t="n">
        <v>26</v>
      </c>
      <c r="I17" s="26" t="inlineStr"/>
      <c r="J17" s="26" t="inlineStr"/>
      <c r="K17" s="26" t="n">
        <v>76</v>
      </c>
      <c r="L17" s="26" t="n">
        <v>35</v>
      </c>
      <c r="M17" s="26" t="inlineStr"/>
      <c r="N17" s="26" t="n">
        <v>1</v>
      </c>
      <c r="O17" s="26" t="n">
        <v>51</v>
      </c>
      <c r="P17" s="26" t="n">
        <v>7</v>
      </c>
      <c r="Q17" s="26" t="n">
        <v>4</v>
      </c>
      <c r="R17" s="26" t="inlineStr"/>
      <c r="S17" s="26" t="n">
        <v>13</v>
      </c>
      <c r="T17" s="26" t="n">
        <v>76</v>
      </c>
    </row>
    <row r="18">
      <c r="A18" s="26" t="inlineStr">
        <is>
          <t>大阪</t>
        </is>
      </c>
      <c r="B18" s="26" t="inlineStr">
        <is>
          <t>神戸</t>
        </is>
      </c>
      <c r="C18" s="26" t="n">
        <v>64</v>
      </c>
      <c r="D18" s="26" t="n">
        <v>188</v>
      </c>
      <c r="E18" s="26" t="n">
        <v>252</v>
      </c>
      <c r="F18" s="26" t="n">
        <v>107</v>
      </c>
      <c r="G18" s="26" t="n">
        <v>54</v>
      </c>
      <c r="H18" s="26" t="n">
        <v>48</v>
      </c>
      <c r="I18" s="26" t="inlineStr"/>
      <c r="J18" s="26" t="inlineStr"/>
      <c r="K18" s="26" t="n">
        <v>209</v>
      </c>
      <c r="L18" s="26" t="n">
        <v>43</v>
      </c>
      <c r="M18" s="26" t="n">
        <v>2</v>
      </c>
      <c r="N18" s="26" t="n">
        <v>1</v>
      </c>
      <c r="O18" s="26" t="n">
        <v>134</v>
      </c>
      <c r="P18" s="26" t="n">
        <v>6</v>
      </c>
      <c r="Q18" s="26" t="n">
        <v>3</v>
      </c>
      <c r="R18" s="26" t="inlineStr"/>
      <c r="S18" s="26" t="n">
        <v>63</v>
      </c>
      <c r="T18" s="26" t="n">
        <v>209</v>
      </c>
    </row>
    <row r="19">
      <c r="A19" s="26" t="inlineStr">
        <is>
          <t>大阪</t>
        </is>
      </c>
      <c r="B19" s="26" t="inlineStr">
        <is>
          <t>岡山</t>
        </is>
      </c>
      <c r="C19" s="26" t="n">
        <v>64</v>
      </c>
      <c r="D19" s="26" t="n">
        <v>173</v>
      </c>
      <c r="E19" s="26" t="n">
        <v>237</v>
      </c>
      <c r="F19" s="26" t="n">
        <v>82</v>
      </c>
      <c r="G19" s="26" t="n">
        <v>45</v>
      </c>
      <c r="H19" s="26" t="n">
        <v>38</v>
      </c>
      <c r="I19" s="26" t="inlineStr"/>
      <c r="J19" s="26" t="inlineStr"/>
      <c r="K19" s="26" t="n">
        <v>165</v>
      </c>
      <c r="L19" s="26" t="n">
        <v>72</v>
      </c>
      <c r="M19" s="26" t="n">
        <v>11</v>
      </c>
      <c r="N19" s="26" t="n">
        <v>2</v>
      </c>
      <c r="O19" s="26" t="n">
        <v>122</v>
      </c>
      <c r="P19" s="26" t="n">
        <v>4</v>
      </c>
      <c r="Q19" s="26" t="n">
        <v>7</v>
      </c>
      <c r="R19" s="26" t="n">
        <v>1</v>
      </c>
      <c r="S19" s="26" t="n">
        <v>18</v>
      </c>
      <c r="T19" s="26" t="n">
        <v>165</v>
      </c>
    </row>
    <row r="20">
      <c r="A20" s="26" t="inlineStr">
        <is>
          <t>大阪</t>
        </is>
      </c>
      <c r="B20" s="26" t="inlineStr">
        <is>
          <t>大津</t>
        </is>
      </c>
      <c r="C20" s="26" t="n">
        <v>17</v>
      </c>
      <c r="D20" s="26" t="n">
        <v>81</v>
      </c>
      <c r="E20" s="26" t="n">
        <v>98</v>
      </c>
      <c r="F20" s="26" t="n">
        <v>39</v>
      </c>
      <c r="G20" s="26" t="n">
        <v>16</v>
      </c>
      <c r="H20" s="26" t="n">
        <v>19</v>
      </c>
      <c r="I20" s="26" t="inlineStr"/>
      <c r="J20" s="26" t="inlineStr"/>
      <c r="K20" s="26" t="n">
        <v>74</v>
      </c>
      <c r="L20" s="26" t="n">
        <v>24</v>
      </c>
      <c r="M20" s="26" t="n">
        <v>4</v>
      </c>
      <c r="N20" s="26" t="n">
        <v>2</v>
      </c>
      <c r="O20" s="26" t="n">
        <v>55</v>
      </c>
      <c r="P20" s="26" t="n">
        <v>3</v>
      </c>
      <c r="Q20" s="26" t="n">
        <v>2</v>
      </c>
      <c r="R20" s="26" t="inlineStr"/>
      <c r="S20" s="26" t="n">
        <v>8</v>
      </c>
      <c r="T20" s="26" t="n">
        <v>74</v>
      </c>
    </row>
    <row r="21">
      <c r="A21" s="26" t="inlineStr">
        <is>
          <t>大阪</t>
        </is>
      </c>
      <c r="B21" s="26" t="inlineStr">
        <is>
          <t>福井</t>
        </is>
      </c>
      <c r="C21" s="26" t="n">
        <v>36</v>
      </c>
      <c r="D21" s="26" t="n">
        <v>121</v>
      </c>
      <c r="E21" s="26" t="n">
        <v>157</v>
      </c>
      <c r="F21" s="26" t="n">
        <v>53</v>
      </c>
      <c r="G21" s="26" t="n">
        <v>30</v>
      </c>
      <c r="H21" s="26" t="n">
        <v>34</v>
      </c>
      <c r="I21" s="26" t="inlineStr"/>
      <c r="J21" s="26" t="inlineStr"/>
      <c r="K21" s="26" t="n">
        <v>117</v>
      </c>
      <c r="L21" s="26" t="n">
        <v>40</v>
      </c>
      <c r="M21" s="26" t="n">
        <v>7</v>
      </c>
      <c r="N21" s="26" t="n">
        <v>6</v>
      </c>
      <c r="O21" s="26" t="n">
        <v>90</v>
      </c>
      <c r="P21" s="26" t="inlineStr"/>
      <c r="Q21" s="26" t="n">
        <v>4</v>
      </c>
      <c r="R21" s="26" t="n">
        <v>1</v>
      </c>
      <c r="S21" s="26" t="n">
        <v>9</v>
      </c>
      <c r="T21" s="26" t="n">
        <v>117</v>
      </c>
    </row>
    <row r="22">
      <c r="A22" s="26" t="inlineStr">
        <is>
          <t>大阪</t>
        </is>
      </c>
      <c r="B22" s="26" t="inlineStr">
        <is>
          <t>金沢</t>
        </is>
      </c>
      <c r="C22" s="26" t="n">
        <v>31</v>
      </c>
      <c r="D22" s="26" t="n">
        <v>99</v>
      </c>
      <c r="E22" s="26" t="n">
        <v>130</v>
      </c>
      <c r="F22" s="26" t="n">
        <v>48</v>
      </c>
      <c r="G22" s="26" t="n">
        <v>20</v>
      </c>
      <c r="H22" s="26" t="n">
        <v>33</v>
      </c>
      <c r="I22" s="26" t="inlineStr"/>
      <c r="J22" s="26" t="inlineStr"/>
      <c r="K22" s="26" t="n">
        <v>101</v>
      </c>
      <c r="L22" s="26" t="n">
        <v>29</v>
      </c>
      <c r="M22" s="26" t="n">
        <v>3</v>
      </c>
      <c r="N22" s="26" t="n">
        <v>7</v>
      </c>
      <c r="O22" s="26" t="n">
        <v>68</v>
      </c>
      <c r="P22" s="26" t="n">
        <v>4</v>
      </c>
      <c r="Q22" s="26" t="n">
        <v>4</v>
      </c>
      <c r="R22" s="26" t="n">
        <v>1</v>
      </c>
      <c r="S22" s="26" t="n">
        <v>14</v>
      </c>
      <c r="T22" s="26" t="n">
        <v>101</v>
      </c>
    </row>
    <row r="23">
      <c r="A23" s="26" t="inlineStr">
        <is>
          <t>大阪</t>
        </is>
      </c>
      <c r="B23" s="26" t="inlineStr">
        <is>
          <t>富山</t>
        </is>
      </c>
      <c r="C23" s="26" t="n">
        <v>34</v>
      </c>
      <c r="D23" s="26" t="n">
        <v>94</v>
      </c>
      <c r="E23" s="26" t="n">
        <v>128</v>
      </c>
      <c r="F23" s="26" t="n">
        <v>44</v>
      </c>
      <c r="G23" s="26" t="n">
        <v>34</v>
      </c>
      <c r="H23" s="26" t="n">
        <v>20</v>
      </c>
      <c r="I23" s="26" t="inlineStr"/>
      <c r="J23" s="26" t="inlineStr"/>
      <c r="K23" s="26" t="n">
        <v>98</v>
      </c>
      <c r="L23" s="26" t="n">
        <v>30</v>
      </c>
      <c r="M23" s="26" t="n">
        <v>6</v>
      </c>
      <c r="N23" s="26" t="n">
        <v>4</v>
      </c>
      <c r="O23" s="26" t="n">
        <v>66</v>
      </c>
      <c r="P23" s="26" t="n">
        <v>8</v>
      </c>
      <c r="Q23" s="26" t="n">
        <v>1</v>
      </c>
      <c r="R23" s="26" t="inlineStr"/>
      <c r="S23" s="26" t="n">
        <v>13</v>
      </c>
      <c r="T23" s="26" t="n">
        <v>98</v>
      </c>
    </row>
    <row r="24">
      <c r="A24" s="26" t="inlineStr">
        <is>
          <t>大阪</t>
        </is>
      </c>
      <c r="B24" s="26" t="inlineStr">
        <is>
          <t>和歌山</t>
        </is>
      </c>
      <c r="C24" s="26" t="n">
        <v>36</v>
      </c>
      <c r="D24" s="26" t="n">
        <v>56</v>
      </c>
      <c r="E24" s="26" t="n">
        <v>92</v>
      </c>
      <c r="F24" s="26" t="n">
        <v>27</v>
      </c>
      <c r="G24" s="26" t="n">
        <v>6</v>
      </c>
      <c r="H24" s="26" t="n">
        <v>18</v>
      </c>
      <c r="I24" s="26" t="inlineStr"/>
      <c r="J24" s="26" t="inlineStr"/>
      <c r="K24" s="26" t="n">
        <v>51</v>
      </c>
      <c r="L24" s="26" t="n">
        <v>41</v>
      </c>
      <c r="M24" s="26" t="n">
        <v>5</v>
      </c>
      <c r="N24" s="26" t="n">
        <v>2</v>
      </c>
      <c r="O24" s="26" t="n">
        <v>30</v>
      </c>
      <c r="P24" s="26" t="n">
        <v>1</v>
      </c>
      <c r="Q24" s="26" t="n">
        <v>2</v>
      </c>
      <c r="R24" s="26" t="inlineStr"/>
      <c r="S24" s="26" t="n">
        <v>11</v>
      </c>
      <c r="T24" s="26" t="n">
        <v>51</v>
      </c>
    </row>
    <row r="25">
      <c r="A25" s="26" t="inlineStr">
        <is>
          <t>大阪</t>
        </is>
      </c>
      <c r="B25" s="26" t="inlineStr">
        <is>
          <t>徳島</t>
        </is>
      </c>
      <c r="C25" s="26" t="n">
        <v>26</v>
      </c>
      <c r="D25" s="26" t="n">
        <v>85</v>
      </c>
      <c r="E25" s="26" t="n">
        <v>111</v>
      </c>
      <c r="F25" s="26" t="n">
        <v>33</v>
      </c>
      <c r="G25" s="26" t="n">
        <v>36</v>
      </c>
      <c r="H25" s="26" t="n">
        <v>13</v>
      </c>
      <c r="I25" s="26" t="n">
        <v>4</v>
      </c>
      <c r="J25" s="26" t="inlineStr"/>
      <c r="K25" s="26" t="n">
        <v>86</v>
      </c>
      <c r="L25" s="26" t="n">
        <v>25</v>
      </c>
      <c r="M25" s="26" t="n">
        <v>5</v>
      </c>
      <c r="N25" s="26" t="inlineStr"/>
      <c r="O25" s="26" t="n">
        <v>70</v>
      </c>
      <c r="P25" s="26" t="n">
        <v>1</v>
      </c>
      <c r="Q25" s="26" t="n">
        <v>2</v>
      </c>
      <c r="R25" s="26" t="inlineStr"/>
      <c r="S25" s="26" t="n">
        <v>8</v>
      </c>
      <c r="T25" s="26" t="n">
        <v>86</v>
      </c>
    </row>
    <row r="26">
      <c r="A26" s="26" t="inlineStr">
        <is>
          <t>大阪</t>
        </is>
      </c>
      <c r="B26" s="26" t="inlineStr">
        <is>
          <t>高知</t>
        </is>
      </c>
      <c r="C26" s="26" t="n">
        <v>38</v>
      </c>
      <c r="D26" s="26" t="n">
        <v>92</v>
      </c>
      <c r="E26" s="26" t="n">
        <v>130</v>
      </c>
      <c r="F26" s="26" t="n">
        <v>36</v>
      </c>
      <c r="G26" s="26" t="n">
        <v>36</v>
      </c>
      <c r="H26" s="26" t="n">
        <v>26</v>
      </c>
      <c r="I26" s="26" t="n">
        <v>1</v>
      </c>
      <c r="J26" s="26" t="inlineStr"/>
      <c r="K26" s="26" t="n">
        <v>99</v>
      </c>
      <c r="L26" s="26" t="n">
        <v>31</v>
      </c>
      <c r="M26" s="26" t="n">
        <v>12</v>
      </c>
      <c r="N26" s="26" t="n">
        <v>1</v>
      </c>
      <c r="O26" s="26" t="n">
        <v>66</v>
      </c>
      <c r="P26" s="26" t="n">
        <v>5</v>
      </c>
      <c r="Q26" s="26" t="n">
        <v>4</v>
      </c>
      <c r="R26" s="26" t="inlineStr"/>
      <c r="S26" s="26" t="n">
        <v>11</v>
      </c>
      <c r="T26" s="26" t="n">
        <v>99</v>
      </c>
    </row>
    <row r="27">
      <c r="A27" s="26" t="inlineStr">
        <is>
          <t>大阪</t>
        </is>
      </c>
      <c r="B27" s="26" t="inlineStr">
        <is>
          <t>高松</t>
        </is>
      </c>
      <c r="C27" s="26" t="n">
        <v>17</v>
      </c>
      <c r="D27" s="26" t="n">
        <v>60</v>
      </c>
      <c r="E27" s="26" t="n">
        <v>77</v>
      </c>
      <c r="F27" s="26" t="n">
        <v>18</v>
      </c>
      <c r="G27" s="26" t="n">
        <v>18</v>
      </c>
      <c r="H27" s="26" t="n">
        <v>16</v>
      </c>
      <c r="I27" s="26" t="n">
        <v>1</v>
      </c>
      <c r="J27" s="26" t="inlineStr"/>
      <c r="K27" s="26" t="n">
        <v>53</v>
      </c>
      <c r="L27" s="26" t="n">
        <v>24</v>
      </c>
      <c r="M27" s="26" t="n">
        <v>2</v>
      </c>
      <c r="N27" s="26" t="n">
        <v>1</v>
      </c>
      <c r="O27" s="26" t="n">
        <v>41</v>
      </c>
      <c r="P27" s="26" t="n">
        <v>1</v>
      </c>
      <c r="Q27" s="26" t="inlineStr"/>
      <c r="R27" s="26" t="inlineStr"/>
      <c r="S27" s="26" t="n">
        <v>8</v>
      </c>
      <c r="T27" s="26" t="n">
        <v>53</v>
      </c>
    </row>
    <row r="28">
      <c r="A28" s="26" t="inlineStr">
        <is>
          <t>大阪</t>
        </is>
      </c>
      <c r="B28" s="26" t="inlineStr">
        <is>
          <t>鳥取</t>
        </is>
      </c>
      <c r="C28" s="26" t="n">
        <v>32</v>
      </c>
      <c r="D28" s="26" t="n">
        <v>129</v>
      </c>
      <c r="E28" s="26" t="n">
        <v>161</v>
      </c>
      <c r="F28" s="26" t="n">
        <v>67</v>
      </c>
      <c r="G28" s="26" t="n">
        <v>33</v>
      </c>
      <c r="H28" s="26" t="n">
        <v>27</v>
      </c>
      <c r="I28" s="26" t="inlineStr"/>
      <c r="J28" s="26" t="n">
        <v>3</v>
      </c>
      <c r="K28" s="26" t="n">
        <v>131</v>
      </c>
      <c r="L28" s="26" t="n">
        <v>30</v>
      </c>
      <c r="M28" s="26" t="n">
        <v>6</v>
      </c>
      <c r="N28" s="26" t="n">
        <v>3</v>
      </c>
      <c r="O28" s="26" t="n">
        <v>92</v>
      </c>
      <c r="P28" s="26" t="n">
        <v>4</v>
      </c>
      <c r="Q28" s="26" t="n">
        <v>5</v>
      </c>
      <c r="R28" s="26" t="inlineStr"/>
      <c r="S28" s="26" t="n">
        <v>21</v>
      </c>
      <c r="T28" s="26" t="n">
        <v>131</v>
      </c>
    </row>
    <row r="29">
      <c r="A29" s="26" t="inlineStr">
        <is>
          <t>大阪</t>
        </is>
      </c>
      <c r="B29" s="26" t="inlineStr">
        <is>
          <t>計</t>
        </is>
      </c>
      <c r="C29" s="26" t="n">
        <v>572</v>
      </c>
      <c r="D29" s="26" t="n">
        <v>1750</v>
      </c>
      <c r="E29" s="26" t="n">
        <v>2322</v>
      </c>
      <c r="F29" s="26" t="n">
        <v>833</v>
      </c>
      <c r="G29" s="26" t="n">
        <v>493</v>
      </c>
      <c r="H29" s="26" t="n">
        <v>424</v>
      </c>
      <c r="I29" s="26" t="n">
        <v>8</v>
      </c>
      <c r="J29" s="26" t="n">
        <v>7</v>
      </c>
      <c r="K29" s="26" t="n">
        <v>1765</v>
      </c>
      <c r="L29" s="26" t="n">
        <v>557</v>
      </c>
      <c r="M29" s="26" t="n">
        <v>68</v>
      </c>
      <c r="N29" s="26" t="n">
        <v>43</v>
      </c>
      <c r="O29" s="26" t="n">
        <v>1187</v>
      </c>
      <c r="P29" s="26" t="n">
        <v>47</v>
      </c>
      <c r="Q29" s="26" t="n">
        <v>56</v>
      </c>
      <c r="R29" s="26" t="n">
        <v>6</v>
      </c>
      <c r="S29" s="26" t="n">
        <v>358</v>
      </c>
      <c r="T29" s="26" t="n">
        <v>1765</v>
      </c>
    </row>
    <row r="30">
      <c r="A30" s="26" t="inlineStr">
        <is>
          <t>名古屋</t>
        </is>
      </c>
      <c r="B30" s="26" t="inlineStr">
        <is>
          <t>名古屋</t>
        </is>
      </c>
      <c r="C30" s="26" t="n">
        <v>88</v>
      </c>
      <c r="D30" s="26" t="n">
        <v>206</v>
      </c>
      <c r="E30" s="26" t="n">
        <v>294</v>
      </c>
      <c r="F30" s="26" t="n">
        <v>94</v>
      </c>
      <c r="G30" s="26" t="n">
        <v>68</v>
      </c>
      <c r="H30" s="26" t="n">
        <v>53</v>
      </c>
      <c r="I30" s="26" t="n">
        <v>6</v>
      </c>
      <c r="J30" s="26" t="n">
        <v>1</v>
      </c>
      <c r="K30" s="26" t="n">
        <v>222</v>
      </c>
      <c r="L30" s="26" t="n">
        <v>72</v>
      </c>
      <c r="M30" s="26" t="n">
        <v>6</v>
      </c>
      <c r="N30" s="26" t="n">
        <v>2</v>
      </c>
      <c r="O30" s="26" t="n">
        <v>143</v>
      </c>
      <c r="P30" s="26" t="n">
        <v>6</v>
      </c>
      <c r="Q30" s="26" t="n">
        <v>9</v>
      </c>
      <c r="R30" s="26" t="n">
        <v>1</v>
      </c>
      <c r="S30" s="26" t="n">
        <v>55</v>
      </c>
      <c r="T30" s="26" t="n">
        <v>222</v>
      </c>
    </row>
    <row r="31">
      <c r="A31" s="26" t="inlineStr">
        <is>
          <t>名古屋</t>
        </is>
      </c>
      <c r="B31" s="26" t="inlineStr">
        <is>
          <t>安濃津</t>
        </is>
      </c>
      <c r="C31" s="26" t="n">
        <v>29</v>
      </c>
      <c r="D31" s="26" t="n">
        <v>75</v>
      </c>
      <c r="E31" s="26" t="n">
        <v>104</v>
      </c>
      <c r="F31" s="26" t="n">
        <v>25</v>
      </c>
      <c r="G31" s="26" t="n">
        <v>20</v>
      </c>
      <c r="H31" s="26" t="n">
        <v>23</v>
      </c>
      <c r="I31" s="26" t="n">
        <v>7</v>
      </c>
      <c r="J31" s="26" t="inlineStr"/>
      <c r="K31" s="26" t="n">
        <v>75</v>
      </c>
      <c r="L31" s="26" t="n">
        <v>29</v>
      </c>
      <c r="M31" s="26" t="n">
        <v>3</v>
      </c>
      <c r="N31" s="26" t="inlineStr"/>
      <c r="O31" s="26" t="n">
        <v>62</v>
      </c>
      <c r="P31" s="26" t="n">
        <v>3</v>
      </c>
      <c r="Q31" s="26" t="n">
        <v>2</v>
      </c>
      <c r="R31" s="26" t="n">
        <v>1</v>
      </c>
      <c r="S31" s="26" t="n">
        <v>4</v>
      </c>
      <c r="T31" s="26" t="n">
        <v>75</v>
      </c>
    </row>
    <row r="32">
      <c r="A32" s="26" t="inlineStr">
        <is>
          <t>名古屋</t>
        </is>
      </c>
      <c r="B32" s="26" t="inlineStr">
        <is>
          <t>岐阜</t>
        </is>
      </c>
      <c r="C32" s="26" t="n">
        <v>38</v>
      </c>
      <c r="D32" s="26" t="n">
        <v>97</v>
      </c>
      <c r="E32" s="26" t="n">
        <v>135</v>
      </c>
      <c r="F32" s="26" t="n">
        <v>26</v>
      </c>
      <c r="G32" s="26" t="n">
        <v>24</v>
      </c>
      <c r="H32" s="26" t="n">
        <v>39</v>
      </c>
      <c r="I32" s="26" t="n">
        <v>2</v>
      </c>
      <c r="J32" s="26" t="n">
        <v>1</v>
      </c>
      <c r="K32" s="26" t="n">
        <v>92</v>
      </c>
      <c r="L32" s="26" t="n">
        <v>43</v>
      </c>
      <c r="M32" s="26" t="n">
        <v>3</v>
      </c>
      <c r="N32" s="26" t="n">
        <v>1</v>
      </c>
      <c r="O32" s="26" t="n">
        <v>73</v>
      </c>
      <c r="P32" s="26" t="n">
        <v>3</v>
      </c>
      <c r="Q32" s="26" t="n">
        <v>2</v>
      </c>
      <c r="R32" s="26" t="n">
        <v>1</v>
      </c>
      <c r="S32" s="26" t="n">
        <v>9</v>
      </c>
      <c r="T32" s="26" t="n">
        <v>92</v>
      </c>
    </row>
    <row r="33">
      <c r="A33" s="26" t="inlineStr">
        <is>
          <t>名古屋</t>
        </is>
      </c>
      <c r="B33" s="26" t="inlineStr">
        <is>
          <t>計</t>
        </is>
      </c>
      <c r="C33" s="26" t="n">
        <v>155</v>
      </c>
      <c r="D33" s="26" t="n">
        <v>378</v>
      </c>
      <c r="E33" s="26" t="n">
        <v>533</v>
      </c>
      <c r="F33" s="26" t="n">
        <v>145</v>
      </c>
      <c r="G33" s="26" t="n">
        <v>112</v>
      </c>
      <c r="H33" s="26" t="n">
        <v>115</v>
      </c>
      <c r="I33" s="26" t="n">
        <v>15</v>
      </c>
      <c r="J33" s="26" t="n">
        <v>2</v>
      </c>
      <c r="K33" s="26" t="n">
        <v>389</v>
      </c>
      <c r="L33" s="26" t="n">
        <v>144</v>
      </c>
      <c r="M33" s="26" t="n">
        <v>12</v>
      </c>
      <c r="N33" s="26" t="n">
        <v>3</v>
      </c>
      <c r="O33" s="26" t="n">
        <v>278</v>
      </c>
      <c r="P33" s="26" t="n">
        <v>12</v>
      </c>
      <c r="Q33" s="26" t="n">
        <v>13</v>
      </c>
      <c r="R33" s="26" t="n">
        <v>3</v>
      </c>
      <c r="S33" s="26" t="n">
        <v>68</v>
      </c>
      <c r="T33" s="26" t="n">
        <v>389</v>
      </c>
    </row>
    <row r="34">
      <c r="A34" s="26" t="inlineStr">
        <is>
          <t>広島</t>
        </is>
      </c>
      <c r="B34" s="26" t="inlineStr">
        <is>
          <t>広島</t>
        </is>
      </c>
      <c r="C34" s="26" t="n">
        <v>64</v>
      </c>
      <c r="D34" s="26" t="n">
        <v>184</v>
      </c>
      <c r="E34" s="26" t="n">
        <v>248</v>
      </c>
      <c r="F34" s="26" t="n">
        <v>115</v>
      </c>
      <c r="G34" s="26" t="n">
        <v>36</v>
      </c>
      <c r="H34" s="26" t="n">
        <v>42</v>
      </c>
      <c r="I34" s="26" t="inlineStr"/>
      <c r="J34" s="26" t="inlineStr"/>
      <c r="K34" s="26" t="n">
        <v>193</v>
      </c>
      <c r="L34" s="26" t="n">
        <v>55</v>
      </c>
      <c r="M34" s="26" t="n">
        <v>11</v>
      </c>
      <c r="N34" s="26" t="n">
        <v>11</v>
      </c>
      <c r="O34" s="26" t="n">
        <v>135</v>
      </c>
      <c r="P34" s="26" t="n">
        <v>10</v>
      </c>
      <c r="Q34" s="26" t="n">
        <v>5</v>
      </c>
      <c r="R34" s="26" t="n">
        <v>1</v>
      </c>
      <c r="S34" s="26" t="n">
        <v>20</v>
      </c>
      <c r="T34" s="26" t="n">
        <v>193</v>
      </c>
    </row>
    <row r="35">
      <c r="A35" s="26" t="inlineStr">
        <is>
          <t>広島</t>
        </is>
      </c>
      <c r="B35" s="26" t="inlineStr">
        <is>
          <t>山口</t>
        </is>
      </c>
      <c r="C35" s="26" t="n">
        <v>25</v>
      </c>
      <c r="D35" s="26" t="n">
        <v>120</v>
      </c>
      <c r="E35" s="26" t="n">
        <v>145</v>
      </c>
      <c r="F35" s="26" t="n">
        <v>62</v>
      </c>
      <c r="G35" s="26" t="n">
        <v>30</v>
      </c>
      <c r="H35" s="26" t="n">
        <v>19</v>
      </c>
      <c r="I35" s="26" t="n">
        <v>4</v>
      </c>
      <c r="J35" s="26" t="n">
        <v>3</v>
      </c>
      <c r="K35" s="26" t="n">
        <v>118</v>
      </c>
      <c r="L35" s="26" t="n">
        <v>27</v>
      </c>
      <c r="M35" s="26" t="n">
        <v>8</v>
      </c>
      <c r="N35" s="26" t="n">
        <v>4</v>
      </c>
      <c r="O35" s="26" t="n">
        <v>86</v>
      </c>
      <c r="P35" s="26" t="n">
        <v>13</v>
      </c>
      <c r="Q35" s="26" t="n">
        <v>2</v>
      </c>
      <c r="R35" s="26" t="n">
        <v>1</v>
      </c>
      <c r="S35" s="26" t="n">
        <v>4</v>
      </c>
      <c r="T35" s="26" t="n">
        <v>118</v>
      </c>
    </row>
    <row r="36">
      <c r="A36" s="26" t="inlineStr">
        <is>
          <t>広島</t>
        </is>
      </c>
      <c r="B36" s="26" t="inlineStr">
        <is>
          <t>松江</t>
        </is>
      </c>
      <c r="C36" s="26" t="n">
        <v>28</v>
      </c>
      <c r="D36" s="26" t="n">
        <v>92</v>
      </c>
      <c r="E36" s="26" t="n">
        <v>120</v>
      </c>
      <c r="F36" s="26" t="n">
        <v>34</v>
      </c>
      <c r="G36" s="26" t="n">
        <v>24</v>
      </c>
      <c r="H36" s="26" t="n">
        <v>34</v>
      </c>
      <c r="I36" s="26" t="inlineStr"/>
      <c r="J36" s="26" t="inlineStr"/>
      <c r="K36" s="26" t="n">
        <v>92</v>
      </c>
      <c r="L36" s="26" t="n">
        <v>28</v>
      </c>
      <c r="M36" s="26" t="n">
        <v>3</v>
      </c>
      <c r="N36" s="26" t="n">
        <v>1</v>
      </c>
      <c r="O36" s="26" t="n">
        <v>75</v>
      </c>
      <c r="P36" s="26" t="inlineStr"/>
      <c r="Q36" s="26" t="n">
        <v>3</v>
      </c>
      <c r="R36" s="26" t="inlineStr"/>
      <c r="S36" s="26" t="n">
        <v>10</v>
      </c>
      <c r="T36" s="26" t="n">
        <v>92</v>
      </c>
    </row>
    <row r="37">
      <c r="A37" s="26" t="inlineStr">
        <is>
          <t>広島</t>
        </is>
      </c>
      <c r="B37" s="26" t="inlineStr">
        <is>
          <t>松山</t>
        </is>
      </c>
      <c r="C37" s="26" t="n">
        <v>26</v>
      </c>
      <c r="D37" s="26" t="n">
        <v>95</v>
      </c>
      <c r="E37" s="26" t="n">
        <v>121</v>
      </c>
      <c r="F37" s="26" t="n">
        <v>37</v>
      </c>
      <c r="G37" s="26" t="n">
        <v>30</v>
      </c>
      <c r="H37" s="26" t="n">
        <v>38</v>
      </c>
      <c r="I37" s="26" t="n">
        <v>1</v>
      </c>
      <c r="J37" s="26" t="n">
        <v>1</v>
      </c>
      <c r="K37" s="26" t="n">
        <v>107</v>
      </c>
      <c r="L37" s="26" t="n">
        <v>14</v>
      </c>
      <c r="M37" s="26" t="n">
        <v>7</v>
      </c>
      <c r="N37" s="26" t="n">
        <v>1</v>
      </c>
      <c r="O37" s="26" t="n">
        <v>84</v>
      </c>
      <c r="P37" s="26" t="n">
        <v>1</v>
      </c>
      <c r="Q37" s="26" t="n">
        <v>1</v>
      </c>
      <c r="R37" s="26" t="inlineStr"/>
      <c r="S37" s="26" t="n">
        <v>13</v>
      </c>
      <c r="T37" s="26" t="n">
        <v>107</v>
      </c>
    </row>
    <row r="38">
      <c r="A38" s="26" t="inlineStr">
        <is>
          <t>広島</t>
        </is>
      </c>
      <c r="B38" s="26" t="inlineStr">
        <is>
          <t>計</t>
        </is>
      </c>
      <c r="C38" s="26" t="n">
        <v>143</v>
      </c>
      <c r="D38" s="26" t="n">
        <v>491</v>
      </c>
      <c r="E38" s="26" t="n">
        <v>634</v>
      </c>
      <c r="F38" s="26" t="n">
        <v>248</v>
      </c>
      <c r="G38" s="26" t="n">
        <v>120</v>
      </c>
      <c r="H38" s="26" t="n">
        <v>133</v>
      </c>
      <c r="I38" s="26" t="n">
        <v>5</v>
      </c>
      <c r="J38" s="26" t="n">
        <v>4</v>
      </c>
      <c r="K38" s="26" t="n">
        <v>510</v>
      </c>
      <c r="L38" s="26" t="n">
        <v>124</v>
      </c>
      <c r="M38" s="26" t="n">
        <v>29</v>
      </c>
      <c r="N38" s="26" t="n">
        <v>17</v>
      </c>
      <c r="O38" s="26" t="n">
        <v>380</v>
      </c>
      <c r="P38" s="26" t="n">
        <v>24</v>
      </c>
      <c r="Q38" s="26" t="n">
        <v>11</v>
      </c>
      <c r="R38" s="26" t="n">
        <v>2</v>
      </c>
      <c r="S38" s="26" t="n">
        <v>47</v>
      </c>
      <c r="T38" s="26" t="n">
        <v>510</v>
      </c>
    </row>
    <row r="39">
      <c r="A39" s="26" t="inlineStr">
        <is>
          <t>長崎</t>
        </is>
      </c>
      <c r="B39" s="26" t="inlineStr">
        <is>
          <t>長崎</t>
        </is>
      </c>
      <c r="C39" s="26" t="n">
        <v>37</v>
      </c>
      <c r="D39" s="26" t="n">
        <v>137</v>
      </c>
      <c r="E39" s="26" t="n">
        <v>174</v>
      </c>
      <c r="F39" s="26" t="n">
        <v>75</v>
      </c>
      <c r="G39" s="26" t="n">
        <v>46</v>
      </c>
      <c r="H39" s="26" t="n">
        <v>23</v>
      </c>
      <c r="I39" s="26" t="inlineStr"/>
      <c r="J39" s="26" t="n">
        <v>1</v>
      </c>
      <c r="K39" s="26" t="n">
        <v>145</v>
      </c>
      <c r="L39" s="26" t="n">
        <v>29</v>
      </c>
      <c r="M39" s="26" t="n">
        <v>3</v>
      </c>
      <c r="N39" s="26" t="n">
        <v>19</v>
      </c>
      <c r="O39" s="26" t="n">
        <v>84</v>
      </c>
      <c r="P39" s="26" t="n">
        <v>2</v>
      </c>
      <c r="Q39" s="26" t="n">
        <v>2</v>
      </c>
      <c r="R39" s="26" t="inlineStr"/>
      <c r="S39" s="26" t="n">
        <v>35</v>
      </c>
      <c r="T39" s="26" t="n">
        <v>145</v>
      </c>
    </row>
    <row r="40">
      <c r="A40" s="26" t="inlineStr">
        <is>
          <t>長崎</t>
        </is>
      </c>
      <c r="B40" s="26" t="inlineStr">
        <is>
          <t>佐賀</t>
        </is>
      </c>
      <c r="C40" s="26" t="n">
        <v>9</v>
      </c>
      <c r="D40" s="26" t="n">
        <v>66</v>
      </c>
      <c r="E40" s="26" t="n">
        <v>75</v>
      </c>
      <c r="F40" s="26" t="n">
        <v>32</v>
      </c>
      <c r="G40" s="26" t="n">
        <v>13</v>
      </c>
      <c r="H40" s="26" t="n">
        <v>11</v>
      </c>
      <c r="I40" s="26" t="inlineStr"/>
      <c r="J40" s="26" t="inlineStr"/>
      <c r="K40" s="26" t="n">
        <v>56</v>
      </c>
      <c r="L40" s="26" t="n">
        <v>19</v>
      </c>
      <c r="M40" s="26" t="n">
        <v>2</v>
      </c>
      <c r="N40" s="26" t="n">
        <v>1</v>
      </c>
      <c r="O40" s="26" t="n">
        <v>40</v>
      </c>
      <c r="P40" s="26" t="n">
        <v>8</v>
      </c>
      <c r="Q40" s="26" t="inlineStr"/>
      <c r="R40" s="26" t="inlineStr"/>
      <c r="S40" s="26" t="n">
        <v>5</v>
      </c>
      <c r="T40" s="26" t="n">
        <v>56</v>
      </c>
    </row>
    <row r="41">
      <c r="A41" s="26" t="inlineStr">
        <is>
          <t>長崎</t>
        </is>
      </c>
      <c r="B41" s="26" t="inlineStr">
        <is>
          <t>福岡</t>
        </is>
      </c>
      <c r="C41" s="26" t="n">
        <v>55</v>
      </c>
      <c r="D41" s="26" t="n">
        <v>128</v>
      </c>
      <c r="E41" s="26" t="n">
        <v>183</v>
      </c>
      <c r="F41" s="26" t="n">
        <v>64</v>
      </c>
      <c r="G41" s="26" t="n">
        <v>39</v>
      </c>
      <c r="H41" s="26" t="n">
        <v>44</v>
      </c>
      <c r="I41" s="26" t="n">
        <v>1</v>
      </c>
      <c r="J41" s="26" t="inlineStr"/>
      <c r="K41" s="26" t="n">
        <v>148</v>
      </c>
      <c r="L41" s="26" t="n">
        <v>35</v>
      </c>
      <c r="M41" s="26" t="n">
        <v>4</v>
      </c>
      <c r="N41" s="26" t="n">
        <v>4</v>
      </c>
      <c r="O41" s="26" t="n">
        <v>94</v>
      </c>
      <c r="P41" s="26" t="n">
        <v>6</v>
      </c>
      <c r="Q41" s="26" t="n">
        <v>6</v>
      </c>
      <c r="R41" s="26" t="inlineStr"/>
      <c r="S41" s="26" t="n">
        <v>34</v>
      </c>
      <c r="T41" s="26" t="n">
        <v>148</v>
      </c>
    </row>
    <row r="42">
      <c r="A42" s="26" t="inlineStr">
        <is>
          <t>長崎</t>
        </is>
      </c>
      <c r="B42" s="26" t="inlineStr">
        <is>
          <t>大分</t>
        </is>
      </c>
      <c r="C42" s="26" t="n">
        <v>13</v>
      </c>
      <c r="D42" s="26" t="n">
        <v>233</v>
      </c>
      <c r="E42" s="26" t="n">
        <v>246</v>
      </c>
      <c r="F42" s="26" t="n">
        <v>131</v>
      </c>
      <c r="G42" s="26" t="n">
        <v>53</v>
      </c>
      <c r="H42" s="26" t="n">
        <v>45</v>
      </c>
      <c r="I42" s="26" t="n">
        <v>7</v>
      </c>
      <c r="J42" s="26" t="n">
        <v>3</v>
      </c>
      <c r="K42" s="26" t="n">
        <v>239</v>
      </c>
      <c r="L42" s="26" t="n">
        <v>7</v>
      </c>
      <c r="M42" s="26" t="n">
        <v>12</v>
      </c>
      <c r="N42" s="26" t="n">
        <v>3</v>
      </c>
      <c r="O42" s="26" t="n">
        <v>187</v>
      </c>
      <c r="P42" s="26" t="n">
        <v>9</v>
      </c>
      <c r="Q42" s="26" t="n">
        <v>6</v>
      </c>
      <c r="R42" s="26" t="n">
        <v>2</v>
      </c>
      <c r="S42" s="26" t="n">
        <v>20</v>
      </c>
      <c r="T42" s="26" t="n">
        <v>239</v>
      </c>
    </row>
    <row r="43">
      <c r="A43" s="26" t="inlineStr">
        <is>
          <t>長崎</t>
        </is>
      </c>
      <c r="B43" s="26" t="inlineStr">
        <is>
          <t>熊本</t>
        </is>
      </c>
      <c r="C43" s="26" t="n">
        <v>43</v>
      </c>
      <c r="D43" s="26" t="n">
        <v>160</v>
      </c>
      <c r="E43" s="26" t="n">
        <v>203</v>
      </c>
      <c r="F43" s="26" t="n">
        <v>81</v>
      </c>
      <c r="G43" s="26" t="n">
        <v>44</v>
      </c>
      <c r="H43" s="26" t="n">
        <v>44</v>
      </c>
      <c r="I43" s="26" t="inlineStr"/>
      <c r="J43" s="26" t="n">
        <v>2</v>
      </c>
      <c r="K43" s="26" t="n">
        <v>171</v>
      </c>
      <c r="L43" s="26" t="n">
        <v>32</v>
      </c>
      <c r="M43" s="26" t="n">
        <v>19</v>
      </c>
      <c r="N43" s="26" t="n">
        <v>5</v>
      </c>
      <c r="O43" s="26" t="n">
        <v>104</v>
      </c>
      <c r="P43" s="26" t="n">
        <v>11</v>
      </c>
      <c r="Q43" s="26" t="n">
        <v>3</v>
      </c>
      <c r="R43" s="26" t="inlineStr"/>
      <c r="S43" s="26" t="n">
        <v>29</v>
      </c>
      <c r="T43" s="26" t="n">
        <v>171</v>
      </c>
    </row>
    <row r="44">
      <c r="A44" s="26" t="inlineStr">
        <is>
          <t>長崎</t>
        </is>
      </c>
      <c r="B44" s="26" t="inlineStr">
        <is>
          <t>鹿児島</t>
        </is>
      </c>
      <c r="C44" s="26" t="n">
        <v>38</v>
      </c>
      <c r="D44" s="26" t="n">
        <v>75</v>
      </c>
      <c r="E44" s="26" t="n">
        <v>113</v>
      </c>
      <c r="F44" s="26" t="n">
        <v>31</v>
      </c>
      <c r="G44" s="26" t="n">
        <v>31</v>
      </c>
      <c r="H44" s="26" t="n">
        <v>23</v>
      </c>
      <c r="I44" s="26" t="n">
        <v>3</v>
      </c>
      <c r="J44" s="26" t="inlineStr"/>
      <c r="K44" s="26" t="n">
        <v>88</v>
      </c>
      <c r="L44" s="26" t="n">
        <v>25</v>
      </c>
      <c r="M44" s="26" t="n">
        <v>1</v>
      </c>
      <c r="N44" s="26" t="n">
        <v>2</v>
      </c>
      <c r="O44" s="26" t="n">
        <v>66</v>
      </c>
      <c r="P44" s="26" t="inlineStr"/>
      <c r="Q44" s="26" t="n">
        <v>1</v>
      </c>
      <c r="R44" s="26" t="n">
        <v>1</v>
      </c>
      <c r="S44" s="26" t="n">
        <v>17</v>
      </c>
      <c r="T44" s="26" t="n">
        <v>88</v>
      </c>
    </row>
    <row r="45">
      <c r="A45" s="26" t="inlineStr">
        <is>
          <t>長崎</t>
        </is>
      </c>
      <c r="B45" s="26" t="inlineStr">
        <is>
          <t>宮崎</t>
        </is>
      </c>
      <c r="C45" s="26" t="n">
        <v>32</v>
      </c>
      <c r="D45" s="26" t="n">
        <v>64</v>
      </c>
      <c r="E45" s="26" t="n">
        <v>96</v>
      </c>
      <c r="F45" s="26" t="n">
        <v>41</v>
      </c>
      <c r="G45" s="26" t="n">
        <v>23</v>
      </c>
      <c r="H45" s="26" t="n">
        <v>14</v>
      </c>
      <c r="I45" s="26" t="inlineStr"/>
      <c r="J45" s="26" t="n">
        <v>1</v>
      </c>
      <c r="K45" s="26" t="n">
        <v>79</v>
      </c>
      <c r="L45" s="26" t="n">
        <v>17</v>
      </c>
      <c r="M45" s="26" t="n">
        <v>8</v>
      </c>
      <c r="N45" s="26" t="n">
        <v>3</v>
      </c>
      <c r="O45" s="26" t="n">
        <v>54</v>
      </c>
      <c r="P45" s="26" t="n">
        <v>5</v>
      </c>
      <c r="Q45" s="26" t="n">
        <v>2</v>
      </c>
      <c r="R45" s="26" t="n">
        <v>1</v>
      </c>
      <c r="S45" s="26" t="n">
        <v>6</v>
      </c>
      <c r="T45" s="26" t="n">
        <v>79</v>
      </c>
    </row>
    <row r="46">
      <c r="A46" s="26" t="inlineStr">
        <is>
          <t>長崎</t>
        </is>
      </c>
      <c r="B46" s="26" t="inlineStr">
        <is>
          <t>那覇</t>
        </is>
      </c>
      <c r="C46" s="26" t="n">
        <v>14</v>
      </c>
      <c r="D46" s="26" t="n">
        <v>36</v>
      </c>
      <c r="E46" s="26" t="n">
        <v>50</v>
      </c>
      <c r="F46" s="26" t="n">
        <v>20</v>
      </c>
      <c r="G46" s="26" t="n">
        <v>9</v>
      </c>
      <c r="H46" s="26" t="n">
        <v>7</v>
      </c>
      <c r="I46" s="26" t="n">
        <v>1</v>
      </c>
      <c r="J46" s="26" t="inlineStr"/>
      <c r="K46" s="26" t="n">
        <v>37</v>
      </c>
      <c r="L46" s="26" t="n">
        <v>13</v>
      </c>
      <c r="M46" s="26" t="n">
        <v>10</v>
      </c>
      <c r="N46" s="26" t="n">
        <v>2</v>
      </c>
      <c r="O46" s="26" t="n">
        <v>18</v>
      </c>
      <c r="P46" s="26" t="inlineStr"/>
      <c r="Q46" s="26" t="n">
        <v>2</v>
      </c>
      <c r="R46" s="26" t="inlineStr"/>
      <c r="S46" s="26" t="n">
        <v>5</v>
      </c>
      <c r="T46" s="26" t="n">
        <v>37</v>
      </c>
    </row>
    <row r="47">
      <c r="A47" s="26" t="inlineStr">
        <is>
          <t>長崎</t>
        </is>
      </c>
      <c r="B47" s="26" t="inlineStr">
        <is>
          <t>計</t>
        </is>
      </c>
      <c r="C47" s="26" t="n">
        <v>241</v>
      </c>
      <c r="D47" s="26" t="n">
        <v>899</v>
      </c>
      <c r="E47" s="26" t="n">
        <v>1140</v>
      </c>
      <c r="F47" s="26" t="n">
        <v>475</v>
      </c>
      <c r="G47" s="26" t="n">
        <v>258</v>
      </c>
      <c r="H47" s="26" t="n">
        <v>211</v>
      </c>
      <c r="I47" s="26" t="n">
        <v>12</v>
      </c>
      <c r="J47" s="26" t="n">
        <v>7</v>
      </c>
      <c r="K47" s="26" t="n">
        <v>963</v>
      </c>
      <c r="L47" s="26" t="n">
        <v>177</v>
      </c>
      <c r="M47" s="26" t="n">
        <v>59</v>
      </c>
      <c r="N47" s="26" t="n">
        <v>39</v>
      </c>
      <c r="O47" s="26" t="n">
        <v>647</v>
      </c>
      <c r="P47" s="26" t="n">
        <v>41</v>
      </c>
      <c r="Q47" s="26" t="n">
        <v>22</v>
      </c>
      <c r="R47" s="26" t="n">
        <v>4</v>
      </c>
      <c r="S47" s="26" t="n">
        <v>151</v>
      </c>
      <c r="T47" s="26" t="n">
        <v>963</v>
      </c>
    </row>
    <row r="48">
      <c r="A48" s="26" t="inlineStr">
        <is>
          <t>宮城</t>
        </is>
      </c>
      <c r="B48" s="26" t="inlineStr">
        <is>
          <t>仙台</t>
        </is>
      </c>
      <c r="C48" s="26" t="n">
        <v>104</v>
      </c>
      <c r="D48" s="26" t="n">
        <v>193</v>
      </c>
      <c r="E48" s="26" t="n">
        <v>297</v>
      </c>
      <c r="F48" s="26" t="n">
        <v>98</v>
      </c>
      <c r="G48" s="26" t="n">
        <v>60</v>
      </c>
      <c r="H48" s="26" t="n">
        <v>44</v>
      </c>
      <c r="I48" s="26" t="n">
        <v>4</v>
      </c>
      <c r="J48" s="26" t="inlineStr"/>
      <c r="K48" s="26" t="n">
        <v>206</v>
      </c>
      <c r="L48" s="26" t="n">
        <v>91</v>
      </c>
      <c r="M48" s="26" t="n">
        <v>9</v>
      </c>
      <c r="N48" s="26" t="n">
        <v>11</v>
      </c>
      <c r="O48" s="26" t="n">
        <v>121</v>
      </c>
      <c r="P48" s="26" t="n">
        <v>18</v>
      </c>
      <c r="Q48" s="26" t="n">
        <v>2</v>
      </c>
      <c r="R48" s="26" t="n">
        <v>2</v>
      </c>
      <c r="S48" s="26" t="n">
        <v>43</v>
      </c>
      <c r="T48" s="26" t="n">
        <v>206</v>
      </c>
    </row>
    <row r="49">
      <c r="A49" s="26" t="inlineStr">
        <is>
          <t>宮城</t>
        </is>
      </c>
      <c r="B49" s="26" t="inlineStr">
        <is>
          <t>福島</t>
        </is>
      </c>
      <c r="C49" s="26" t="n">
        <v>133</v>
      </c>
      <c r="D49" s="26" t="n">
        <v>226</v>
      </c>
      <c r="E49" s="26" t="n">
        <v>359</v>
      </c>
      <c r="F49" s="26" t="n">
        <v>117</v>
      </c>
      <c r="G49" s="26" t="n">
        <v>68</v>
      </c>
      <c r="H49" s="26" t="n">
        <v>84</v>
      </c>
      <c r="I49" s="26" t="inlineStr"/>
      <c r="J49" s="26" t="inlineStr"/>
      <c r="K49" s="26" t="n">
        <v>269</v>
      </c>
      <c r="L49" s="26" t="n">
        <v>90</v>
      </c>
      <c r="M49" s="26" t="n">
        <v>9</v>
      </c>
      <c r="N49" s="26" t="n">
        <v>4</v>
      </c>
      <c r="O49" s="26" t="n">
        <v>180</v>
      </c>
      <c r="P49" s="26" t="n">
        <v>3</v>
      </c>
      <c r="Q49" s="26" t="n">
        <v>9</v>
      </c>
      <c r="R49" s="26" t="n">
        <v>1</v>
      </c>
      <c r="S49" s="26" t="n">
        <v>63</v>
      </c>
      <c r="T49" s="26" t="n">
        <v>269</v>
      </c>
    </row>
    <row r="50">
      <c r="A50" s="26" t="inlineStr">
        <is>
          <t>宮城</t>
        </is>
      </c>
      <c r="B50" s="26" t="inlineStr">
        <is>
          <t>山形</t>
        </is>
      </c>
      <c r="C50" s="26" t="n">
        <v>57</v>
      </c>
      <c r="D50" s="26" t="n">
        <v>148</v>
      </c>
      <c r="E50" s="26" t="n">
        <v>205</v>
      </c>
      <c r="F50" s="26" t="n">
        <v>86</v>
      </c>
      <c r="G50" s="26" t="n">
        <v>39</v>
      </c>
      <c r="H50" s="26" t="n">
        <v>28</v>
      </c>
      <c r="I50" s="26" t="inlineStr"/>
      <c r="J50" s="26" t="n">
        <v>3</v>
      </c>
      <c r="K50" s="26" t="n">
        <v>156</v>
      </c>
      <c r="L50" s="26" t="n">
        <v>49</v>
      </c>
      <c r="M50" s="26" t="n">
        <v>11</v>
      </c>
      <c r="N50" s="26" t="n">
        <v>3</v>
      </c>
      <c r="O50" s="26" t="n">
        <v>96</v>
      </c>
      <c r="P50" s="26" t="n">
        <v>9</v>
      </c>
      <c r="Q50" s="26" t="n">
        <v>6</v>
      </c>
      <c r="R50" s="26" t="n">
        <v>2</v>
      </c>
      <c r="S50" s="26" t="n">
        <v>29</v>
      </c>
      <c r="T50" s="26" t="n">
        <v>156</v>
      </c>
    </row>
    <row r="51">
      <c r="A51" s="26" t="inlineStr">
        <is>
          <t>宮城</t>
        </is>
      </c>
      <c r="B51" s="26" t="inlineStr">
        <is>
          <t>盛岡</t>
        </is>
      </c>
      <c r="C51" s="26" t="n">
        <v>49</v>
      </c>
      <c r="D51" s="26" t="n">
        <v>121</v>
      </c>
      <c r="E51" s="26" t="n">
        <v>170</v>
      </c>
      <c r="F51" s="26" t="n">
        <v>63</v>
      </c>
      <c r="G51" s="26" t="n">
        <v>42</v>
      </c>
      <c r="H51" s="26" t="n">
        <v>33</v>
      </c>
      <c r="I51" s="26" t="n">
        <v>1</v>
      </c>
      <c r="J51" s="26" t="n">
        <v>1</v>
      </c>
      <c r="K51" s="26" t="n">
        <v>140</v>
      </c>
      <c r="L51" s="26" t="n">
        <v>30</v>
      </c>
      <c r="M51" s="26" t="n">
        <v>9</v>
      </c>
      <c r="N51" s="26" t="n">
        <v>3</v>
      </c>
      <c r="O51" s="26" t="n">
        <v>75</v>
      </c>
      <c r="P51" s="26" t="n">
        <v>10</v>
      </c>
      <c r="Q51" s="26" t="n">
        <v>1</v>
      </c>
      <c r="R51" s="26" t="n">
        <v>1</v>
      </c>
      <c r="S51" s="26" t="n">
        <v>41</v>
      </c>
      <c r="T51" s="26" t="n">
        <v>140</v>
      </c>
    </row>
    <row r="52">
      <c r="A52" s="26" t="inlineStr">
        <is>
          <t>宮城</t>
        </is>
      </c>
      <c r="B52" s="26" t="inlineStr">
        <is>
          <t>秋田</t>
        </is>
      </c>
      <c r="C52" s="26" t="n">
        <v>113</v>
      </c>
      <c r="D52" s="26" t="n">
        <v>174</v>
      </c>
      <c r="E52" s="26" t="n">
        <v>287</v>
      </c>
      <c r="F52" s="26" t="n">
        <v>109</v>
      </c>
      <c r="G52" s="26" t="n">
        <v>37</v>
      </c>
      <c r="H52" s="26" t="n">
        <v>41</v>
      </c>
      <c r="I52" s="26" t="inlineStr"/>
      <c r="J52" s="26" t="n">
        <v>1</v>
      </c>
      <c r="K52" s="26" t="n">
        <v>188</v>
      </c>
      <c r="L52" s="26" t="n">
        <v>99</v>
      </c>
      <c r="M52" s="26" t="n">
        <v>9</v>
      </c>
      <c r="N52" s="26" t="n">
        <v>22</v>
      </c>
      <c r="O52" s="26" t="n">
        <v>108</v>
      </c>
      <c r="P52" s="26" t="n">
        <v>12</v>
      </c>
      <c r="Q52" s="26" t="n">
        <v>3</v>
      </c>
      <c r="R52" s="26" t="n">
        <v>2</v>
      </c>
      <c r="S52" s="26" t="n">
        <v>32</v>
      </c>
      <c r="T52" s="26" t="n">
        <v>188</v>
      </c>
    </row>
    <row r="53">
      <c r="A53" s="26" t="inlineStr">
        <is>
          <t>宮城</t>
        </is>
      </c>
      <c r="B53" s="26" t="inlineStr">
        <is>
          <t>計</t>
        </is>
      </c>
      <c r="C53" s="26" t="n">
        <v>456</v>
      </c>
      <c r="D53" s="26" t="n">
        <v>862</v>
      </c>
      <c r="E53" s="26" t="n">
        <v>1318</v>
      </c>
      <c r="F53" s="26" t="n">
        <v>473</v>
      </c>
      <c r="G53" s="26" t="n">
        <v>246</v>
      </c>
      <c r="H53" s="26" t="n">
        <v>230</v>
      </c>
      <c r="I53" s="26" t="n">
        <v>5</v>
      </c>
      <c r="J53" s="26" t="n">
        <v>5</v>
      </c>
      <c r="K53" s="26" t="n">
        <v>959</v>
      </c>
      <c r="L53" s="26" t="n">
        <v>359</v>
      </c>
      <c r="M53" s="26" t="n">
        <v>47</v>
      </c>
      <c r="N53" s="26" t="n">
        <v>43</v>
      </c>
      <c r="O53" s="26" t="n">
        <v>580</v>
      </c>
      <c r="P53" s="26" t="n">
        <v>52</v>
      </c>
      <c r="Q53" s="26" t="n">
        <v>21</v>
      </c>
      <c r="R53" s="26" t="n">
        <v>8</v>
      </c>
      <c r="S53" s="26" t="n">
        <v>208</v>
      </c>
      <c r="T53" s="26" t="n">
        <v>959</v>
      </c>
    </row>
    <row r="54">
      <c r="A54" s="26" t="inlineStr">
        <is>
          <t>函館</t>
        </is>
      </c>
      <c r="B54" s="26" t="inlineStr">
        <is>
          <t>青森</t>
        </is>
      </c>
      <c r="C54" s="26" t="n">
        <v>62</v>
      </c>
      <c r="D54" s="26" t="n">
        <v>93</v>
      </c>
      <c r="E54" s="26" t="n">
        <v>155</v>
      </c>
      <c r="F54" s="26" t="n">
        <v>45</v>
      </c>
      <c r="G54" s="26" t="n">
        <v>30</v>
      </c>
      <c r="H54" s="26" t="n">
        <v>26</v>
      </c>
      <c r="I54" s="26" t="inlineStr"/>
      <c r="J54" s="26" t="n">
        <v>3</v>
      </c>
      <c r="K54" s="26" t="n">
        <v>104</v>
      </c>
      <c r="L54" s="26" t="n">
        <v>51</v>
      </c>
      <c r="M54" s="26" t="n">
        <v>5</v>
      </c>
      <c r="N54" s="26" t="n">
        <v>2</v>
      </c>
      <c r="O54" s="26" t="n">
        <v>73</v>
      </c>
      <c r="P54" s="26" t="n">
        <v>3</v>
      </c>
      <c r="Q54" s="26" t="n">
        <v>6</v>
      </c>
      <c r="R54" s="26" t="inlineStr"/>
      <c r="S54" s="26" t="n">
        <v>15</v>
      </c>
      <c r="T54" s="26" t="n">
        <v>104</v>
      </c>
    </row>
    <row r="55">
      <c r="A55" s="26" t="inlineStr">
        <is>
          <t>函館</t>
        </is>
      </c>
      <c r="B55" s="26" t="inlineStr">
        <is>
          <t>函館</t>
        </is>
      </c>
      <c r="C55" s="26" t="n">
        <v>17</v>
      </c>
      <c r="D55" s="26" t="n">
        <v>63</v>
      </c>
      <c r="E55" s="26" t="n">
        <v>80</v>
      </c>
      <c r="F55" s="26" t="n">
        <v>34</v>
      </c>
      <c r="G55" s="26" t="n">
        <v>15</v>
      </c>
      <c r="H55" s="26" t="n">
        <v>8</v>
      </c>
      <c r="I55" s="26" t="n">
        <v>1</v>
      </c>
      <c r="J55" s="26" t="inlineStr"/>
      <c r="K55" s="26" t="n">
        <v>58</v>
      </c>
      <c r="L55" s="26" t="n">
        <v>22</v>
      </c>
      <c r="M55" s="26" t="n">
        <v>3</v>
      </c>
      <c r="N55" s="26" t="n">
        <v>2</v>
      </c>
      <c r="O55" s="26" t="n">
        <v>45</v>
      </c>
      <c r="P55" s="26" t="inlineStr"/>
      <c r="Q55" s="26" t="n">
        <v>2</v>
      </c>
      <c r="R55" s="26" t="inlineStr"/>
      <c r="S55" s="26" t="n">
        <v>6</v>
      </c>
      <c r="T55" s="26" t="n">
        <v>58</v>
      </c>
    </row>
    <row r="56">
      <c r="A56" s="26" t="inlineStr">
        <is>
          <t>函館</t>
        </is>
      </c>
      <c r="B56" s="26" t="inlineStr">
        <is>
          <t>札幌</t>
        </is>
      </c>
      <c r="C56" s="26" t="n">
        <v>26</v>
      </c>
      <c r="D56" s="26" t="n">
        <v>80</v>
      </c>
      <c r="E56" s="26" t="n">
        <v>106</v>
      </c>
      <c r="F56" s="26" t="n">
        <v>29</v>
      </c>
      <c r="G56" s="26" t="n">
        <v>17</v>
      </c>
      <c r="H56" s="26" t="n">
        <v>22</v>
      </c>
      <c r="I56" s="26" t="inlineStr"/>
      <c r="J56" s="26" t="inlineStr"/>
      <c r="K56" s="26" t="n">
        <v>68</v>
      </c>
      <c r="L56" s="26" t="n">
        <v>38</v>
      </c>
      <c r="M56" s="26" t="n">
        <v>2</v>
      </c>
      <c r="N56" s="26" t="n">
        <v>3</v>
      </c>
      <c r="O56" s="26" t="n">
        <v>56</v>
      </c>
      <c r="P56" s="26" t="inlineStr"/>
      <c r="Q56" s="26" t="n">
        <v>1</v>
      </c>
      <c r="R56" s="26" t="inlineStr"/>
      <c r="S56" s="26" t="n">
        <v>6</v>
      </c>
      <c r="T56" s="26" t="n">
        <v>68</v>
      </c>
    </row>
    <row r="57">
      <c r="A57" s="26" t="inlineStr">
        <is>
          <t>函館</t>
        </is>
      </c>
      <c r="B57" s="26" t="inlineStr">
        <is>
          <t>根室</t>
        </is>
      </c>
      <c r="C57" s="26" t="n">
        <v>8</v>
      </c>
      <c r="D57" s="26" t="n">
        <v>24</v>
      </c>
      <c r="E57" s="26" t="n">
        <v>32</v>
      </c>
      <c r="F57" s="26" t="n">
        <v>12</v>
      </c>
      <c r="G57" s="26" t="n">
        <v>12</v>
      </c>
      <c r="H57" s="26" t="n">
        <v>4</v>
      </c>
      <c r="I57" s="26" t="inlineStr"/>
      <c r="J57" s="26" t="inlineStr"/>
      <c r="K57" s="26" t="n">
        <v>28</v>
      </c>
      <c r="L57" s="26" t="n">
        <v>4</v>
      </c>
      <c r="M57" s="26" t="n">
        <v>1</v>
      </c>
      <c r="N57" s="26" t="inlineStr"/>
      <c r="O57" s="26" t="n">
        <v>16</v>
      </c>
      <c r="P57" s="26" t="inlineStr"/>
      <c r="Q57" s="26" t="n">
        <v>2</v>
      </c>
      <c r="R57" s="26" t="inlineStr"/>
      <c r="S57" s="26" t="n">
        <v>9</v>
      </c>
      <c r="T57" s="26" t="n">
        <v>28</v>
      </c>
    </row>
    <row r="58">
      <c r="A58" s="26" t="inlineStr">
        <is>
          <t>函館</t>
        </is>
      </c>
      <c r="B58" s="26" t="inlineStr">
        <is>
          <t>計</t>
        </is>
      </c>
      <c r="C58" s="26" t="n">
        <v>113</v>
      </c>
      <c r="D58" s="26" t="n">
        <v>260</v>
      </c>
      <c r="E58" s="26" t="n">
        <v>373</v>
      </c>
      <c r="F58" s="26" t="n">
        <v>120</v>
      </c>
      <c r="G58" s="26" t="n">
        <v>74</v>
      </c>
      <c r="H58" s="26" t="n">
        <v>60</v>
      </c>
      <c r="I58" s="26" t="n">
        <v>1</v>
      </c>
      <c r="J58" s="26" t="n">
        <v>3</v>
      </c>
      <c r="K58" s="26" t="n">
        <v>258</v>
      </c>
      <c r="L58" s="26" t="n">
        <v>115</v>
      </c>
      <c r="M58" s="26" t="n">
        <v>11</v>
      </c>
      <c r="N58" s="26" t="n">
        <v>7</v>
      </c>
      <c r="O58" s="26" t="n">
        <v>190</v>
      </c>
      <c r="P58" s="26" t="n">
        <v>3</v>
      </c>
      <c r="Q58" s="26" t="n">
        <v>11</v>
      </c>
      <c r="R58" s="26" t="inlineStr"/>
      <c r="S58" s="26" t="n">
        <v>36</v>
      </c>
      <c r="T58" s="26" t="n">
        <v>258</v>
      </c>
    </row>
    <row r="59">
      <c r="A59" s="26" t="inlineStr"/>
      <c r="B59" s="26" t="inlineStr">
        <is>
          <t>總計</t>
        </is>
      </c>
      <c r="C59" s="26" t="n">
        <v>2745</v>
      </c>
      <c r="D59" s="26" t="n">
        <v>6763</v>
      </c>
      <c r="E59" s="26" t="n">
        <v>9508</v>
      </c>
      <c r="F59" s="26" t="n">
        <v>3376</v>
      </c>
      <c r="G59" s="26" t="n">
        <v>1922</v>
      </c>
      <c r="H59" s="26" t="n">
        <v>1699</v>
      </c>
      <c r="I59" s="26" t="n">
        <v>59</v>
      </c>
      <c r="J59" s="26" t="n">
        <v>47</v>
      </c>
      <c r="K59" s="26" t="n">
        <v>7103</v>
      </c>
      <c r="L59" s="26" t="n">
        <v>2405</v>
      </c>
      <c r="M59" s="26" t="n">
        <v>355</v>
      </c>
      <c r="N59" s="26" t="n">
        <v>214</v>
      </c>
      <c r="O59" s="26" t="n">
        <v>4896</v>
      </c>
      <c r="P59" s="26" t="n">
        <v>244</v>
      </c>
      <c r="Q59" s="26" t="n">
        <v>189</v>
      </c>
      <c r="R59" s="26" t="n">
        <v>32</v>
      </c>
      <c r="S59" s="26" t="n">
        <v>1173</v>
      </c>
      <c r="T59" s="26" t="n">
        <v>7103</v>
      </c>
    </row>
    <row r="60">
      <c r="A60" s="26" t="inlineStr"/>
      <c r="B60" s="26" t="inlineStr">
        <is>
          <t>明治36年</t>
        </is>
      </c>
      <c r="C60" s="26" t="n">
        <v>2741</v>
      </c>
      <c r="D60" s="26" t="n">
        <v>7055</v>
      </c>
      <c r="E60" s="26" t="n">
        <v>9796</v>
      </c>
      <c r="F60" s="26" t="n">
        <v>3414</v>
      </c>
      <c r="G60" s="26" t="n">
        <v>1867</v>
      </c>
      <c r="H60" s="26" t="n">
        <v>1680</v>
      </c>
      <c r="I60" s="26" t="n">
        <v>47</v>
      </c>
      <c r="J60" s="26" t="n">
        <v>43</v>
      </c>
      <c r="K60" s="26" t="n">
        <v>7051</v>
      </c>
      <c r="L60" s="26" t="n">
        <v>2745</v>
      </c>
      <c r="M60" s="26" t="n">
        <v>372</v>
      </c>
      <c r="N60" s="26" t="n">
        <v>199</v>
      </c>
      <c r="O60" s="26" t="n">
        <v>4824</v>
      </c>
      <c r="P60" s="26" t="n">
        <v>257</v>
      </c>
      <c r="Q60" s="26" t="n">
        <v>203</v>
      </c>
      <c r="R60" s="26" t="n">
        <v>34</v>
      </c>
      <c r="S60" s="26" t="n">
        <v>1162</v>
      </c>
      <c r="T60" s="26" t="n">
        <v>7051</v>
      </c>
    </row>
    <row r="61">
      <c r="A61" s="26" t="inlineStr"/>
      <c r="B61" s="26" t="inlineStr">
        <is>
          <t>明治35年</t>
        </is>
      </c>
      <c r="C61" s="26" t="n">
        <v>2585</v>
      </c>
      <c r="D61" s="26" t="n">
        <v>6526</v>
      </c>
      <c r="E61" s="26" t="n">
        <v>9111</v>
      </c>
      <c r="F61" s="26" t="n">
        <v>2958</v>
      </c>
      <c r="G61" s="26" t="n">
        <v>1626</v>
      </c>
      <c r="H61" s="26" t="n">
        <v>1566</v>
      </c>
      <c r="I61" s="26" t="n">
        <v>31</v>
      </c>
      <c r="J61" s="26" t="n">
        <v>34</v>
      </c>
      <c r="K61" s="26" t="n">
        <v>6215</v>
      </c>
      <c r="L61" s="26" t="n">
        <v>2741</v>
      </c>
      <c r="M61" s="26" t="n">
        <v>360</v>
      </c>
      <c r="N61" s="26" t="n">
        <v>165</v>
      </c>
      <c r="O61" s="26" t="n">
        <v>4277</v>
      </c>
      <c r="P61" s="26" t="n">
        <v>234</v>
      </c>
      <c r="Q61" s="26" t="n">
        <v>160</v>
      </c>
      <c r="R61" s="26" t="n">
        <v>34</v>
      </c>
      <c r="S61" s="26" t="n">
        <v>985</v>
      </c>
      <c r="T61" s="26" t="n">
        <v>6215</v>
      </c>
    </row>
    <row r="62">
      <c r="A62" s="26" t="inlineStr"/>
      <c r="B62" s="26" t="inlineStr">
        <is>
          <t>明治34年</t>
        </is>
      </c>
      <c r="C62" s="26" t="n">
        <v>2503</v>
      </c>
      <c r="D62" s="26" t="n">
        <v>6482</v>
      </c>
      <c r="E62" s="26" t="n">
        <v>8985</v>
      </c>
      <c r="F62" s="26" t="n">
        <v>3080</v>
      </c>
      <c r="G62" s="26" t="n">
        <v>1754</v>
      </c>
      <c r="H62" s="26" t="n">
        <v>1500</v>
      </c>
      <c r="I62" s="26" t="n">
        <v>32</v>
      </c>
      <c r="J62" s="26" t="n">
        <v>34</v>
      </c>
      <c r="K62" s="26" t="n">
        <v>6400</v>
      </c>
      <c r="L62" s="26" t="n">
        <v>2585</v>
      </c>
      <c r="M62" s="26" t="n">
        <v>417</v>
      </c>
      <c r="N62" s="26" t="n">
        <v>199</v>
      </c>
      <c r="O62" s="26" t="n">
        <v>4494</v>
      </c>
      <c r="P62" s="26" t="n">
        <v>237</v>
      </c>
      <c r="Q62" s="26" t="n">
        <v>175</v>
      </c>
      <c r="R62" s="26" t="n">
        <v>40</v>
      </c>
      <c r="S62" s="26" t="n">
        <v>838</v>
      </c>
      <c r="T62" s="26" t="n">
        <v>6400</v>
      </c>
    </row>
    <row r="63">
      <c r="A63" s="26" t="inlineStr"/>
      <c r="B63" s="26" t="inlineStr">
        <is>
          <t>明治33年</t>
        </is>
      </c>
      <c r="C63" s="26" t="n">
        <v>2285</v>
      </c>
      <c r="D63" s="26" t="n">
        <v>6121</v>
      </c>
      <c r="E63" s="26" t="n">
        <v>8406</v>
      </c>
      <c r="F63" s="26" t="n">
        <v>2728</v>
      </c>
      <c r="G63" s="26" t="n">
        <v>1787</v>
      </c>
      <c r="H63" s="26" t="n">
        <v>1335</v>
      </c>
      <c r="I63" s="26" t="n">
        <v>27</v>
      </c>
      <c r="J63" s="26" t="n">
        <v>26</v>
      </c>
      <c r="K63" s="26" t="n">
        <v>5903</v>
      </c>
      <c r="L63" s="26" t="n">
        <v>2503</v>
      </c>
      <c r="M63" s="26" t="n">
        <v>440</v>
      </c>
      <c r="N63" s="26" t="n">
        <v>229</v>
      </c>
      <c r="O63" s="26" t="n">
        <v>3978</v>
      </c>
      <c r="P63" s="26" t="n">
        <v>220</v>
      </c>
      <c r="Q63" s="26" t="n">
        <v>192</v>
      </c>
      <c r="R63" s="26" t="n">
        <v>34</v>
      </c>
      <c r="S63" s="26" t="n">
        <v>810</v>
      </c>
      <c r="T63" s="26" t="n">
        <v>5903</v>
      </c>
    </row>
    <row r="64">
      <c r="A64" s="26" t="inlineStr"/>
      <c r="B64" s="26" t="inlineStr">
        <is>
          <t>明治32年</t>
        </is>
      </c>
      <c r="C64" s="26" t="n">
        <v>2053</v>
      </c>
      <c r="D64" s="26" t="n">
        <v>5500</v>
      </c>
      <c r="E64" s="26" t="n">
        <v>7553</v>
      </c>
      <c r="F64" s="26" t="n">
        <v>2430</v>
      </c>
      <c r="G64" s="26" t="n">
        <v>1625</v>
      </c>
      <c r="H64" s="26" t="n">
        <v>1170</v>
      </c>
      <c r="I64" s="26" t="n">
        <v>26</v>
      </c>
      <c r="J64" s="26" t="n">
        <v>17</v>
      </c>
      <c r="K64" s="26" t="n">
        <v>5268</v>
      </c>
      <c r="L64" s="26" t="n">
        <v>2285</v>
      </c>
      <c r="M64" s="26" t="n">
        <v>408</v>
      </c>
      <c r="N64" s="26" t="n">
        <v>196</v>
      </c>
      <c r="O64" s="26" t="n">
        <v>3497</v>
      </c>
      <c r="P64" s="26" t="n">
        <v>219</v>
      </c>
      <c r="Q64" s="26" t="n">
        <v>199</v>
      </c>
      <c r="R64" s="26" t="n">
        <v>36</v>
      </c>
      <c r="S64" s="26" t="n">
        <v>713</v>
      </c>
      <c r="T64" s="26" t="n">
        <v>5268</v>
      </c>
    </row>
  </sheetData>
  <pageMargins left="0.75" right="0.75" top="1" bottom="1" header="0.5" footer="0.5"/>
</worksheet>
</file>

<file path=xl/worksheets/sheet3.xml><?xml version="1.0" encoding="utf-8"?>
<worksheet xmlns="http://schemas.openxmlformats.org/spreadsheetml/2006/main">
  <sheetPr codeName="Sheet2">
    <outlinePr summaryBelow="1" summaryRight="1"/>
    <pageSetUpPr/>
  </sheetPr>
  <dimension ref="A1:B14"/>
  <sheetViews>
    <sheetView tabSelected="0" topLeftCell="A1" zoomScale="100" zoomScaleNormal="100" workbookViewId="0">
      <selection activeCell="A1" sqref="A1"/>
    </sheetView>
  </sheetViews>
  <sheetFormatPr baseColWidth="8" defaultRowHeight="18.75"/>
  <cols>
    <col width="14.33203125" bestFit="1" customWidth="1" style="17" min="1" max="1"/>
    <col width="50.77734375" customWidth="1" style="17" min="2" max="2"/>
  </cols>
  <sheetData>
    <row r="1">
      <c r="A1" s="27" t="inlineStr">
        <is>
          <t>data_start_row</t>
        </is>
      </c>
      <c r="B1" s="27" t="n">
        <v>3</v>
      </c>
    </row>
    <row r="2">
      <c r="A2" s="27" t="inlineStr">
        <is>
          <t>updated_date</t>
        </is>
      </c>
      <c r="B2" s="28" t="n">
        <v>44477</v>
      </c>
    </row>
    <row r="3">
      <c r="A3" s="27" t="inlineStr">
        <is>
          <t>updated_by</t>
        </is>
      </c>
      <c r="B3" s="27" t="inlineStr"/>
    </row>
    <row r="4">
      <c r="A4" s="27" t="inlineStr">
        <is>
          <t>source</t>
        </is>
      </c>
      <c r="B4" s="27" t="inlineStr">
        <is>
          <t>日本帝国第二十五統計年鑑</t>
        </is>
      </c>
    </row>
    <row r="5">
      <c r="A5" s="27" t="inlineStr">
        <is>
          <t>year</t>
        </is>
      </c>
      <c r="B5" s="27" t="n">
        <v>1906</v>
      </c>
    </row>
    <row r="6">
      <c r="A6" s="27" t="inlineStr">
        <is>
          <t>tab_no</t>
        </is>
      </c>
      <c r="B6" s="27" t="n">
        <v>84</v>
      </c>
    </row>
    <row r="7">
      <c r="A7" s="27" t="inlineStr">
        <is>
          <t>tab_title</t>
        </is>
      </c>
      <c r="B7" s="27" t="inlineStr">
        <is>
          <t>地方裁判所控訴件数種類</t>
        </is>
      </c>
    </row>
    <row r="8">
      <c r="A8" s="27" t="inlineStr">
        <is>
          <t>tab_year</t>
        </is>
      </c>
      <c r="B8" s="27" t="inlineStr">
        <is>
          <t>1906年</t>
        </is>
      </c>
    </row>
    <row r="9">
      <c r="A9" s="27" t="inlineStr">
        <is>
          <t>tab_yearjp</t>
        </is>
      </c>
      <c r="B9" s="27" t="inlineStr">
        <is>
          <t>明治39年</t>
        </is>
      </c>
    </row>
    <row r="10" ht="75" customHeight="1" s="17">
      <c r="A10" s="27" t="inlineStr">
        <is>
          <t>remark_tab</t>
        </is>
      </c>
      <c r="B10" s="27" t="inlineStr">
        <is>
          <t>明治三十七年
（第八二表注釈）明治三十五年結果數ト未決數トヲ合シ受理數ニ合ハサルハ裁判廳舍火災ニ罹リ材料ノ一部燒失シ其結果不明ナルニ由ル次ノ控訴件數表モ亦同シ</t>
        </is>
      </c>
    </row>
    <row r="11" ht="75" customHeight="1" s="17">
      <c r="A11" s="27" t="inlineStr">
        <is>
          <t>remark_editor</t>
        </is>
      </c>
      <c r="B11" s="27" t="inlineStr">
        <is>
          <t>表側の地名は新字体で記載した。
SUMチェック：「明治35年」の差異は注釈の通り
「大阪－鳥取」行－「結果－廢棄」列に差異あり。値「33」は「34」と思われる。</t>
        </is>
      </c>
    </row>
    <row r="12">
      <c r="A12" s="27" t="inlineStr">
        <is>
          <t>changelog</t>
        </is>
      </c>
      <c r="B12" s="27" t="inlineStr"/>
    </row>
    <row r="13">
      <c r="A13" s="27" t="n"/>
      <c r="B13" s="27" t="n"/>
    </row>
    <row r="14">
      <c r="A14" s="27" t="n"/>
      <c r="B14" s="29" t="n"/>
    </row>
  </sheetData>
  <dataValidations count="2">
    <dataValidation sqref="B9:B11" showErrorMessage="1" showInputMessage="1" allowBlank="1" imeMode="on"/>
    <dataValidation sqref="B1:B2 B12" showErrorMessage="1" showInputMessage="1" allowBlank="1" imeMode="off"/>
  </dataValidations>
  <pageMargins left="0.7" right="0.7" top="0.75" bottom="0.75" header="0.3" footer="0.3"/>
  <pageSetup orientation="portrait" paperSize="9"/>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user</dc:creator>
  <dcterms:created xsi:type="dcterms:W3CDTF">2021-07-01T02:10:42Z</dcterms:created>
  <dcterms:modified xsi:type="dcterms:W3CDTF">2021-12-07T06:43:54Z</dcterms:modified>
  <cp:lastModifiedBy>fujiya</cp:lastModifiedBy>
</cp:coreProperties>
</file>