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xWindow="-120" yWindow="-120" windowWidth="29040" windowHeight="17640" tabRatio="600" firstSheet="0" activeTab="2" autoFilterDateGrouping="1"/>
  </bookViews>
  <sheets>
    <sheet name="Data" sheetId="1" state="visible" r:id="rId1"/>
    <sheet name="MachineReady" sheetId="2" state="visible" r:id="rId2"/>
    <sheet name="Metadata" sheetId="3" state="visible" r:id="rId3"/>
  </sheets>
  <definedNames/>
  <calcPr calcId="191029" fullCalcOnLoad="1"/>
</workbook>
</file>

<file path=xl/styles.xml><?xml version="1.0" encoding="utf-8"?>
<styleSheet xmlns="http://schemas.openxmlformats.org/spreadsheetml/2006/main">
  <numFmts count="5">
    <numFmt numFmtId="164" formatCode="[Red][&gt;0]General;[Red][&lt;0]\-General;[Black]General"/>
    <numFmt numFmtId="165" formatCode="#,##0.000_ "/>
    <numFmt numFmtId="166" formatCode="[Red][&gt;0]General;[Red][&lt;0]-General;[Black]General;[Red]@"/>
    <numFmt numFmtId="167" formatCode="[Red]@"/>
    <numFmt numFmtId="168" formatCode="[Red][&gt;0]#,##0;[Red][&lt;0]-#,##0;[Black]#,##0;[Red]@"/>
  </numFmts>
  <fonts count="4">
    <font>
      <name val="メイリオ"/>
      <charset val="128"/>
      <family val="2"/>
      <color theme="1"/>
      <sz val="11"/>
    </font>
    <font>
      <name val="メイリオ"/>
      <charset val="128"/>
      <family val="2"/>
      <sz val="6"/>
    </font>
    <font>
      <name val="メイリオ"/>
      <charset val="128"/>
      <family val="2"/>
      <sz val="11"/>
    </font>
    <font>
      <name val="メイリオ"/>
    </font>
  </fonts>
  <fills count="5">
    <fill>
      <patternFill/>
    </fill>
    <fill>
      <patternFill patternType="gray125"/>
    </fill>
    <fill>
      <patternFill patternType="solid">
        <fgColor theme="8" tint="0.7999511703848384"/>
        <bgColor indexed="64"/>
      </patternFill>
    </fill>
    <fill>
      <patternFill patternType="solid">
        <fgColor theme="7" tint="0.7999816888943144"/>
        <bgColor indexed="64"/>
      </patternFill>
    </fill>
    <fill>
      <patternFill patternType="solid">
        <fgColor rgb="00DBF3FF"/>
        <bgColor rgb="00DBF3FF"/>
      </patternFill>
    </fill>
  </fills>
  <borders count="2">
    <border>
      <left/>
      <right/>
      <top/>
      <bottom/>
      <diagonal/>
    </border>
    <border/>
  </borders>
  <cellStyleXfs count="1">
    <xf numFmtId="0" fontId="0" fillId="0" borderId="0" applyAlignment="1">
      <alignment vertical="center"/>
    </xf>
  </cellStyleXfs>
  <cellXfs count="20">
    <xf numFmtId="0" fontId="0" fillId="0" borderId="0" applyAlignment="1" pivotButton="0" quotePrefix="0" xfId="0">
      <alignment vertical="center"/>
    </xf>
    <xf numFmtId="164" fontId="0" fillId="2" borderId="0" applyAlignment="1" pivotButton="0" quotePrefix="0" xfId="0">
      <alignment vertical="center"/>
    </xf>
    <xf numFmtId="0" fontId="0" fillId="3" borderId="0" applyAlignment="1" pivotButton="0" quotePrefix="0" xfId="0">
      <alignment vertical="center"/>
    </xf>
    <xf numFmtId="0" fontId="0" fillId="0" borderId="0" applyAlignment="1" pivotButton="0" quotePrefix="0" xfId="0">
      <alignment horizontal="left" vertical="center"/>
    </xf>
    <xf numFmtId="14" fontId="0" fillId="0" borderId="0" applyAlignment="1" pivotButton="0" quotePrefix="0" xfId="0">
      <alignment horizontal="left" vertical="center"/>
    </xf>
    <xf numFmtId="0" fontId="0" fillId="0" borderId="0" applyAlignment="1" pivotButton="0" quotePrefix="0" xfId="0">
      <alignment horizontal="left" vertical="center" wrapText="1"/>
    </xf>
    <xf numFmtId="0" fontId="2" fillId="0" borderId="0" applyAlignment="1" pivotButton="0" quotePrefix="0" xfId="0">
      <alignment vertical="center"/>
    </xf>
    <xf numFmtId="165" fontId="2" fillId="0" borderId="0" applyAlignment="1" pivotButton="0" quotePrefix="0" xfId="0">
      <alignment vertical="center"/>
    </xf>
    <xf numFmtId="0" fontId="0" fillId="0" borderId="0" pivotButton="0" quotePrefix="0" xfId="0"/>
    <xf numFmtId="164" fontId="0" fillId="2" borderId="0" applyAlignment="1" pivotButton="0" quotePrefix="0" xfId="0">
      <alignment vertical="center"/>
    </xf>
    <xf numFmtId="0" fontId="3" fillId="0" borderId="1" applyAlignment="1" pivotButton="0" quotePrefix="0" xfId="0">
      <alignment horizontal="general" vertical="center"/>
    </xf>
    <xf numFmtId="166" fontId="3" fillId="4" borderId="1" applyAlignment="1" pivotButton="0" quotePrefix="0" xfId="0">
      <alignment horizontal="general" vertical="center"/>
    </xf>
    <xf numFmtId="167" fontId="3" fillId="4" borderId="1" applyAlignment="1" pivotButton="0" quotePrefix="0" xfId="0">
      <alignment horizontal="general" vertical="center"/>
    </xf>
    <xf numFmtId="168" fontId="3" fillId="4" borderId="1" applyAlignment="1" pivotButton="0" quotePrefix="0" xfId="0">
      <alignment horizontal="general" vertical="center"/>
    </xf>
    <xf numFmtId="165" fontId="3" fillId="0" borderId="1" applyAlignment="1" pivotButton="0" quotePrefix="0" xfId="0">
      <alignment horizontal="general" vertical="center"/>
    </xf>
    <xf numFmtId="167" fontId="3" fillId="4" borderId="1" applyAlignment="1" pivotButton="0" quotePrefix="0" xfId="0">
      <alignment horizontal="general" vertical="center"/>
    </xf>
    <xf numFmtId="168" fontId="3" fillId="4" borderId="1" applyAlignment="1" pivotButton="0" quotePrefix="0" xfId="0">
      <alignment horizontal="general" vertical="center"/>
    </xf>
    <xf numFmtId="0" fontId="3" fillId="0" borderId="1" applyAlignment="1" pivotButton="0" quotePrefix="0" xfId="0">
      <alignment horizontal="general" vertical="center"/>
    </xf>
    <xf numFmtId="0" fontId="3" fillId="0" borderId="1" applyAlignment="1" pivotButton="0" quotePrefix="0" xfId="0">
      <alignment horizontal="left" vertical="center" wrapText="1"/>
    </xf>
    <xf numFmtId="14" fontId="3" fillId="0" borderId="1" applyAlignment="1" pivotButton="0" quotePrefix="0" xfId="0">
      <alignment horizontal="left" vertical="center" wrapText="1"/>
    </xf>
  </cellXfs>
  <cellStyles count="1">
    <cellStyle name="標準" xfId="0" builtinId="0"/>
  </cellStyles>
  <tableStyles count="0" defaultTableStyle="TableStyleMedium2" defaultPivotStyle="PivotStyleLight16"/>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styles" Target="styles.xml" Id="rId4" /><Relationship Type="http://schemas.openxmlformats.org/officeDocument/2006/relationships/theme" Target="theme/theme1.xml" Id="rId5" /></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sheetPr>
    <outlinePr summaryBelow="1" summaryRight="1"/>
    <pageSetUpPr/>
  </sheetPr>
  <dimension ref="A1:AD55"/>
  <sheetViews>
    <sheetView tabSelected="0" topLeftCell="A1" zoomScale="100" zoomScaleNormal="100" workbookViewId="0">
      <pane xSplit="3" ySplit="3" topLeftCell="D4" activePane="bottomRight" state="frozen"/>
      <selection pane="topRight" activeCell="A1" sqref="A1"/>
      <selection pane="bottomLeft" activeCell="A4" sqref="A4"/>
      <selection pane="bottomRight" activeCell="A1" sqref="A1"/>
    </sheetView>
  </sheetViews>
  <sheetFormatPr baseColWidth="8" defaultRowHeight="18.75"/>
  <cols>
    <col width="12.77734375" customWidth="1" style="8" min="1" max="2"/>
    <col width="8.88671875" customWidth="1" style="9" min="3" max="3"/>
    <col width="12.77734375" customWidth="1" style="8" min="4" max="8"/>
    <col width="12.77734375" customWidth="1" style="6" min="9" max="9"/>
    <col width="12.77734375" customWidth="1" style="8" min="10" max="16"/>
  </cols>
  <sheetData>
    <row r="1">
      <c r="A1" s="17" t="inlineStr">
        <is>
          <t>取引組織</t>
        </is>
      </c>
      <c r="B1" s="17" t="inlineStr">
        <is>
          <t>取引所</t>
        </is>
      </c>
      <c r="C1" s="11" t="inlineStr">
        <is>
          <t>check</t>
        </is>
      </c>
      <c r="D1" s="17" t="inlineStr">
        <is>
          <t>一月</t>
        </is>
      </c>
      <c r="E1" s="17" t="inlineStr">
        <is>
          <t>二月</t>
        </is>
      </c>
      <c r="F1" s="17" t="inlineStr">
        <is>
          <t>三月</t>
        </is>
      </c>
      <c r="G1" s="17" t="inlineStr">
        <is>
          <t>四月</t>
        </is>
      </c>
      <c r="H1" s="17" t="inlineStr">
        <is>
          <t>五月</t>
        </is>
      </c>
      <c r="I1" s="17" t="inlineStr">
        <is>
          <t>六月</t>
        </is>
      </c>
      <c r="J1" s="17" t="inlineStr">
        <is>
          <t>七月</t>
        </is>
      </c>
      <c r="K1" s="17" t="inlineStr">
        <is>
          <t>八月</t>
        </is>
      </c>
      <c r="L1" s="17" t="inlineStr">
        <is>
          <t>九月</t>
        </is>
      </c>
      <c r="M1" s="17" t="inlineStr">
        <is>
          <t>十月</t>
        </is>
      </c>
      <c r="N1" s="17" t="inlineStr">
        <is>
          <t>十一月</t>
        </is>
      </c>
      <c r="O1" s="17" t="inlineStr">
        <is>
          <t>十二月</t>
        </is>
      </c>
      <c r="P1" s="17" t="inlineStr">
        <is>
          <t>平均</t>
        </is>
      </c>
      <c r="Q1" s="17" t="n"/>
      <c r="R1" s="17" t="n"/>
      <c r="S1" s="17" t="n"/>
      <c r="T1" s="17" t="n"/>
      <c r="U1" s="17" t="n"/>
      <c r="V1" s="17" t="n"/>
      <c r="W1" s="17" t="n"/>
      <c r="X1" s="17" t="n"/>
      <c r="Y1" s="17" t="n"/>
      <c r="Z1" s="17" t="n"/>
      <c r="AA1" s="17" t="n"/>
      <c r="AB1" s="17" t="n"/>
      <c r="AC1" s="17" t="n"/>
      <c r="AD1" s="17" t="n"/>
    </row>
    <row r="2">
      <c r="A2" s="17" t="n"/>
      <c r="B2" s="17" t="n"/>
      <c r="C2" s="11" t="inlineStr">
        <is>
          <t>check</t>
        </is>
      </c>
      <c r="D2" s="17" t="inlineStr">
        <is>
          <t>円</t>
        </is>
      </c>
      <c r="E2" s="17" t="inlineStr">
        <is>
          <t>円</t>
        </is>
      </c>
      <c r="F2" s="17" t="inlineStr">
        <is>
          <t>円</t>
        </is>
      </c>
      <c r="G2" s="17" t="inlineStr">
        <is>
          <t>円</t>
        </is>
      </c>
      <c r="H2" s="17" t="inlineStr">
        <is>
          <t>円</t>
        </is>
      </c>
      <c r="I2" s="17" t="inlineStr">
        <is>
          <t>円</t>
        </is>
      </c>
      <c r="J2" s="17" t="inlineStr">
        <is>
          <t>円</t>
        </is>
      </c>
      <c r="K2" s="17" t="inlineStr">
        <is>
          <t>円</t>
        </is>
      </c>
      <c r="L2" s="17" t="inlineStr">
        <is>
          <t>円</t>
        </is>
      </c>
      <c r="M2" s="17" t="inlineStr">
        <is>
          <t>円</t>
        </is>
      </c>
      <c r="N2" s="17" t="inlineStr">
        <is>
          <t>円</t>
        </is>
      </c>
      <c r="O2" s="17" t="inlineStr">
        <is>
          <t>円</t>
        </is>
      </c>
      <c r="P2" s="17" t="inlineStr">
        <is>
          <t>円</t>
        </is>
      </c>
      <c r="Q2" s="17" t="n"/>
      <c r="R2" s="17" t="n"/>
      <c r="S2" s="17" t="n"/>
      <c r="T2" s="17" t="n"/>
      <c r="U2" s="17" t="n"/>
      <c r="V2" s="17" t="n"/>
      <c r="W2" s="17" t="n"/>
      <c r="X2" s="17" t="n"/>
      <c r="Y2" s="17" t="n"/>
      <c r="Z2" s="17" t="n"/>
      <c r="AA2" s="17" t="n"/>
      <c r="AB2" s="17" t="n"/>
      <c r="AC2" s="17" t="n"/>
      <c r="AD2" s="17" t="n"/>
    </row>
    <row r="3" customFormat="1" s="9">
      <c r="A3" s="15" t="n"/>
      <c r="B3" s="15" t="inlineStr">
        <is>
          <t>check</t>
        </is>
      </c>
      <c r="C3" s="15" t="n"/>
      <c r="D3" s="16">
        <f>D$50-ROUND(AVERAGE(D$4:D$49),3)</f>
        <v/>
      </c>
      <c r="E3" s="16">
        <f>E$50-ROUND(AVERAGE(E$4:E$49),3)</f>
        <v/>
      </c>
      <c r="F3" s="16">
        <f>F$50-ROUND(AVERAGE(F$4:F$49),3)</f>
        <v/>
      </c>
      <c r="G3" s="16">
        <f>G$50-ROUND(AVERAGE(G$4:G$49),3)</f>
        <v/>
      </c>
      <c r="H3" s="16">
        <f>H$50-ROUND(AVERAGE(H$4:H$49),3)</f>
        <v/>
      </c>
      <c r="I3" s="16">
        <f>I$50-ROUND(AVERAGE(I$4:I$49),3)</f>
        <v/>
      </c>
      <c r="J3" s="16">
        <f>J$50-ROUND(AVERAGE(J$4:J$49),3)</f>
        <v/>
      </c>
      <c r="K3" s="16">
        <f>K$50-ROUND(AVERAGE(K$4:K$49),3)</f>
        <v/>
      </c>
      <c r="L3" s="16">
        <f>L$50-ROUND(AVERAGE(L$4:L$49),3)</f>
        <v/>
      </c>
      <c r="M3" s="16">
        <f>M$50-ROUND(AVERAGE(M$4:M$49),3)</f>
        <v/>
      </c>
      <c r="N3" s="16">
        <f>N$50-ROUND(AVERAGE(N$4:N$49),3)</f>
        <v/>
      </c>
      <c r="O3" s="16">
        <f>O$50-ROUND(AVERAGE(O$4:O$49),3)</f>
        <v/>
      </c>
      <c r="P3" s="16">
        <f>P$50-ROUND(AVERAGE(P$4:P$49),3)</f>
        <v/>
      </c>
      <c r="Q3" s="15" t="n"/>
      <c r="R3" s="15" t="n"/>
      <c r="S3" s="15" t="n"/>
      <c r="T3" s="15" t="n"/>
      <c r="U3" s="15" t="n"/>
      <c r="V3" s="15" t="n"/>
      <c r="W3" s="15" t="n"/>
      <c r="X3" s="15" t="n"/>
      <c r="Y3" s="15" t="n"/>
      <c r="Z3" s="15" t="n"/>
      <c r="AA3" s="15" t="n"/>
      <c r="AB3" s="15" t="n"/>
      <c r="AC3" s="15" t="n"/>
      <c r="AD3" s="15" t="n"/>
    </row>
    <row r="4">
      <c r="A4" s="17" t="inlineStr">
        <is>
          <t>株式会社組織</t>
        </is>
      </c>
      <c r="B4" s="17" t="inlineStr">
        <is>
          <t>東京</t>
        </is>
      </c>
      <c r="C4" s="16">
        <f>$P4-ROUND(AVERAGE($D4:$O4),3)</f>
        <v/>
      </c>
      <c r="D4" s="14" t="n">
        <v>12.583</v>
      </c>
      <c r="E4" s="14" t="n">
        <v>13.507</v>
      </c>
      <c r="F4" s="14" t="n">
        <v>13.22</v>
      </c>
      <c r="G4" s="14" t="n">
        <v>12.973</v>
      </c>
      <c r="H4" s="14" t="n">
        <v>13.05</v>
      </c>
      <c r="I4" s="14" t="n">
        <v>13.089</v>
      </c>
      <c r="J4" s="14" t="n">
        <v>13.616</v>
      </c>
      <c r="K4" s="14" t="n">
        <v>13.651</v>
      </c>
      <c r="L4" s="14" t="n">
        <v>14.006</v>
      </c>
      <c r="M4" s="14" t="n">
        <v>12.934</v>
      </c>
      <c r="N4" s="14" t="n">
        <v>12.778</v>
      </c>
      <c r="O4" s="14" t="n">
        <v>12.95</v>
      </c>
      <c r="P4" s="14" t="n">
        <v>13.196</v>
      </c>
      <c r="Q4" s="17" t="n"/>
      <c r="R4" s="17" t="n"/>
      <c r="S4" s="17" t="n"/>
      <c r="T4" s="17" t="n"/>
      <c r="U4" s="17" t="n"/>
      <c r="V4" s="17" t="n"/>
      <c r="W4" s="17" t="n"/>
      <c r="X4" s="17" t="n"/>
      <c r="Y4" s="17" t="n"/>
      <c r="Z4" s="17" t="n"/>
      <c r="AA4" s="17" t="n"/>
      <c r="AB4" s="17" t="n"/>
      <c r="AC4" s="17" t="n"/>
      <c r="AD4" s="17" t="n"/>
    </row>
    <row r="5">
      <c r="A5" s="17" t="inlineStr">
        <is>
          <t>株式会社組織</t>
        </is>
      </c>
      <c r="B5" s="17" t="inlineStr">
        <is>
          <t>横浜</t>
        </is>
      </c>
      <c r="C5" s="16">
        <f>$P5-ROUND(AVERAGE($D5:$O5),3)</f>
        <v/>
      </c>
      <c r="D5" s="14" t="n">
        <v>12.791</v>
      </c>
      <c r="E5" s="14" t="n">
        <v>13.54</v>
      </c>
      <c r="F5" s="14" t="n">
        <v>13.337</v>
      </c>
      <c r="G5" s="14" t="n">
        <v>13.043</v>
      </c>
      <c r="H5" s="14" t="n">
        <v>13.049</v>
      </c>
      <c r="I5" s="14" t="n">
        <v>13</v>
      </c>
      <c r="J5" s="14" t="n">
        <v>13.223</v>
      </c>
      <c r="K5" s="14" t="n"/>
      <c r="L5" s="14" t="n">
        <v>14.245</v>
      </c>
      <c r="M5" s="14" t="n">
        <v>12.88</v>
      </c>
      <c r="N5" s="14" t="n">
        <v>12.76</v>
      </c>
      <c r="O5" s="14" t="n"/>
      <c r="P5" s="14" t="n">
        <v>13.187</v>
      </c>
      <c r="Q5" s="17" t="n"/>
      <c r="R5" s="17" t="n"/>
      <c r="S5" s="17" t="n"/>
      <c r="T5" s="17" t="n"/>
      <c r="U5" s="17" t="n"/>
      <c r="V5" s="17" t="n"/>
      <c r="W5" s="17" t="n"/>
      <c r="X5" s="17" t="n"/>
      <c r="Y5" s="17" t="n"/>
      <c r="Z5" s="17" t="n"/>
      <c r="AA5" s="17" t="n"/>
      <c r="AB5" s="17" t="n"/>
      <c r="AC5" s="17" t="n"/>
      <c r="AD5" s="17" t="n"/>
    </row>
    <row r="6">
      <c r="A6" s="17" t="inlineStr">
        <is>
          <t>株式会社組織</t>
        </is>
      </c>
      <c r="B6" s="17" t="inlineStr">
        <is>
          <t>甲府</t>
        </is>
      </c>
      <c r="C6" s="16">
        <f>$P6-ROUND(AVERAGE($D6:$O6),3)</f>
        <v/>
      </c>
      <c r="D6" s="14" t="n">
        <v>11.39</v>
      </c>
      <c r="E6" s="14" t="n">
        <v>13.58</v>
      </c>
      <c r="F6" s="14" t="n">
        <v>13.22</v>
      </c>
      <c r="G6" s="14" t="n">
        <v>13.2</v>
      </c>
      <c r="H6" s="14" t="n">
        <v>13</v>
      </c>
      <c r="I6" s="14" t="n">
        <v>13.27</v>
      </c>
      <c r="J6" s="14" t="n"/>
      <c r="K6" s="14" t="n"/>
      <c r="L6" s="14" t="n"/>
      <c r="M6" s="14" t="n">
        <v>12.81</v>
      </c>
      <c r="N6" s="14" t="n">
        <v>12.84</v>
      </c>
      <c r="O6" s="14" t="n">
        <v>12.95</v>
      </c>
      <c r="P6" s="14" t="n">
        <v>12.918</v>
      </c>
      <c r="Q6" s="17" t="n"/>
      <c r="R6" s="17" t="n"/>
      <c r="S6" s="17" t="n"/>
      <c r="T6" s="17" t="n"/>
      <c r="U6" s="17" t="n"/>
      <c r="V6" s="17" t="n"/>
      <c r="W6" s="17" t="n"/>
      <c r="X6" s="17" t="n"/>
      <c r="Y6" s="17" t="n"/>
      <c r="Z6" s="17" t="n"/>
      <c r="AA6" s="17" t="n"/>
      <c r="AB6" s="17" t="n"/>
      <c r="AC6" s="17" t="n"/>
      <c r="AD6" s="17" t="n"/>
    </row>
    <row r="7">
      <c r="A7" s="17" t="inlineStr">
        <is>
          <t>株式会社組織</t>
        </is>
      </c>
      <c r="B7" s="17" t="inlineStr">
        <is>
          <t>静岡</t>
        </is>
      </c>
      <c r="C7" s="16">
        <f>$P7-ROUND(AVERAGE($D7:$O7),3)</f>
        <v/>
      </c>
      <c r="D7" s="14" t="n"/>
      <c r="E7" s="14" t="n">
        <v>13.4</v>
      </c>
      <c r="F7" s="14" t="n">
        <v>12.77</v>
      </c>
      <c r="G7" s="14" t="n">
        <v>12.86</v>
      </c>
      <c r="H7" s="14" t="n">
        <v>12.76</v>
      </c>
      <c r="I7" s="14" t="n">
        <v>12.9</v>
      </c>
      <c r="J7" s="14" t="n">
        <v>13.83</v>
      </c>
      <c r="K7" s="14" t="n">
        <v>13.2</v>
      </c>
      <c r="L7" s="14" t="n"/>
      <c r="M7" s="14" t="n"/>
      <c r="N7" s="14" t="n"/>
      <c r="O7" s="14" t="n"/>
      <c r="P7" s="14" t="n">
        <v>13.103</v>
      </c>
      <c r="Q7" s="17" t="n"/>
      <c r="R7" s="17" t="n"/>
      <c r="S7" s="17" t="n"/>
      <c r="T7" s="17" t="n"/>
      <c r="U7" s="17" t="n"/>
      <c r="V7" s="17" t="n"/>
      <c r="W7" s="17" t="n"/>
      <c r="X7" s="17" t="n"/>
      <c r="Y7" s="17" t="n"/>
      <c r="Z7" s="17" t="n"/>
      <c r="AA7" s="17" t="n"/>
      <c r="AB7" s="17" t="n"/>
      <c r="AC7" s="17" t="n"/>
      <c r="AD7" s="17" t="n"/>
    </row>
    <row r="8">
      <c r="A8" s="17" t="inlineStr">
        <is>
          <t>株式会社組織</t>
        </is>
      </c>
      <c r="B8" s="17" t="inlineStr">
        <is>
          <t>名古屋</t>
        </is>
      </c>
      <c r="C8" s="16">
        <f>$P8-ROUND(AVERAGE($D8:$O8),3)</f>
        <v/>
      </c>
      <c r="D8" s="14" t="n">
        <v>12.677</v>
      </c>
      <c r="E8" s="14" t="n">
        <v>13.008</v>
      </c>
      <c r="F8" s="14" t="n">
        <v>12.288</v>
      </c>
      <c r="G8" s="14" t="n">
        <v>12.177</v>
      </c>
      <c r="H8" s="14" t="n">
        <v>12.327</v>
      </c>
      <c r="I8" s="14" t="n">
        <v>12.121</v>
      </c>
      <c r="J8" s="14" t="n">
        <v>12.413</v>
      </c>
      <c r="K8" s="14" t="n">
        <v>13.066</v>
      </c>
      <c r="L8" s="14" t="n">
        <v>13.385</v>
      </c>
      <c r="M8" s="14" t="n">
        <v>12.526</v>
      </c>
      <c r="N8" s="14" t="n">
        <v>12.506</v>
      </c>
      <c r="O8" s="14" t="n">
        <v>12.757</v>
      </c>
      <c r="P8" s="14" t="n">
        <v>12.604</v>
      </c>
      <c r="Q8" s="17" t="n"/>
      <c r="R8" s="17" t="n"/>
      <c r="S8" s="17" t="n"/>
      <c r="T8" s="17" t="n"/>
      <c r="U8" s="17" t="n"/>
      <c r="V8" s="17" t="n"/>
      <c r="W8" s="17" t="n"/>
      <c r="X8" s="17" t="n"/>
      <c r="Y8" s="17" t="n"/>
      <c r="Z8" s="17" t="n"/>
      <c r="AA8" s="17" t="n"/>
      <c r="AB8" s="17" t="n"/>
      <c r="AC8" s="17" t="n"/>
      <c r="AD8" s="17" t="n"/>
    </row>
    <row r="9">
      <c r="A9" s="17" t="inlineStr">
        <is>
          <t>株式会社組織</t>
        </is>
      </c>
      <c r="B9" s="17" t="inlineStr">
        <is>
          <t>岡崎</t>
        </is>
      </c>
      <c r="C9" s="16">
        <f>$P9-ROUND(AVERAGE($D9:$O9),3)</f>
        <v/>
      </c>
      <c r="D9" s="14" t="n">
        <v>12.49</v>
      </c>
      <c r="E9" s="14" t="n">
        <v>12.68</v>
      </c>
      <c r="F9" s="14" t="n">
        <v>12.09</v>
      </c>
      <c r="G9" s="14" t="n">
        <v>12.27</v>
      </c>
      <c r="H9" s="14" t="n">
        <v>12.36</v>
      </c>
      <c r="I9" s="14" t="n">
        <v>12.32</v>
      </c>
      <c r="J9" s="14" t="n">
        <v>12.23</v>
      </c>
      <c r="K9" s="14" t="n">
        <v>12.58</v>
      </c>
      <c r="L9" s="14" t="n">
        <v>12.91</v>
      </c>
      <c r="M9" s="14" t="n">
        <v>12.35</v>
      </c>
      <c r="N9" s="14" t="n">
        <v>12.31</v>
      </c>
      <c r="O9" s="14" t="n">
        <v>12.34</v>
      </c>
      <c r="P9" s="14" t="n">
        <v>12.411</v>
      </c>
      <c r="Q9" s="17" t="n"/>
      <c r="R9" s="17" t="n"/>
      <c r="S9" s="17" t="n"/>
      <c r="T9" s="17" t="n"/>
      <c r="U9" s="17" t="n"/>
      <c r="V9" s="17" t="n"/>
      <c r="W9" s="17" t="n"/>
      <c r="X9" s="17" t="n"/>
      <c r="Y9" s="17" t="n"/>
      <c r="Z9" s="17" t="n"/>
      <c r="AA9" s="17" t="n"/>
      <c r="AB9" s="17" t="n"/>
      <c r="AC9" s="17" t="n"/>
      <c r="AD9" s="17" t="n"/>
    </row>
    <row r="10">
      <c r="A10" s="17" t="inlineStr">
        <is>
          <t>株式会社組織</t>
        </is>
      </c>
      <c r="B10" s="17" t="inlineStr">
        <is>
          <t>豊橋</t>
        </is>
      </c>
      <c r="C10" s="16">
        <f>$P10-ROUND(AVERAGE($D10:$O10),3)</f>
        <v/>
      </c>
      <c r="D10" s="14" t="n">
        <v>12.479</v>
      </c>
      <c r="E10" s="14" t="n">
        <v>12.864</v>
      </c>
      <c r="F10" s="14" t="n">
        <v>12.29</v>
      </c>
      <c r="G10" s="14" t="n">
        <v>12.451</v>
      </c>
      <c r="H10" s="14" t="n">
        <v>12.807</v>
      </c>
      <c r="I10" s="14" t="n">
        <v>12.386</v>
      </c>
      <c r="J10" s="14" t="n">
        <v>12.286</v>
      </c>
      <c r="K10" s="14" t="n">
        <v>12.649</v>
      </c>
      <c r="L10" s="14" t="n">
        <v>13.05</v>
      </c>
      <c r="M10" s="14" t="n">
        <v>12.675</v>
      </c>
      <c r="N10" s="14" t="n">
        <v>12.272</v>
      </c>
      <c r="O10" s="14" t="n">
        <v>13.495</v>
      </c>
      <c r="P10" s="14" t="n">
        <v>12.642</v>
      </c>
      <c r="Q10" s="17" t="n"/>
      <c r="R10" s="17" t="n"/>
      <c r="S10" s="17" t="n"/>
      <c r="T10" s="17" t="n"/>
      <c r="U10" s="17" t="n"/>
      <c r="V10" s="17" t="n"/>
      <c r="W10" s="17" t="n"/>
      <c r="X10" s="17" t="n"/>
      <c r="Y10" s="17" t="n"/>
      <c r="Z10" s="17" t="n"/>
      <c r="AA10" s="17" t="n"/>
      <c r="AB10" s="17" t="n"/>
      <c r="AC10" s="17" t="n"/>
      <c r="AD10" s="17" t="n"/>
    </row>
    <row r="11">
      <c r="A11" s="17" t="inlineStr">
        <is>
          <t>株式会社組織</t>
        </is>
      </c>
      <c r="B11" s="17" t="inlineStr">
        <is>
          <t>桑名</t>
        </is>
      </c>
      <c r="C11" s="16">
        <f>$P11-ROUND(AVERAGE($D11:$O11),3)</f>
        <v/>
      </c>
      <c r="D11" s="14" t="n">
        <v>12.868</v>
      </c>
      <c r="E11" s="14" t="n">
        <v>12.956</v>
      </c>
      <c r="F11" s="14" t="n">
        <v>12.623</v>
      </c>
      <c r="G11" s="14" t="n">
        <v>12.346</v>
      </c>
      <c r="H11" s="14" t="n">
        <v>12.743</v>
      </c>
      <c r="I11" s="14" t="n">
        <v>12.759</v>
      </c>
      <c r="J11" s="14" t="n">
        <v>12.98</v>
      </c>
      <c r="K11" s="14" t="n">
        <v>13.294</v>
      </c>
      <c r="L11" s="14" t="n">
        <v>12.373</v>
      </c>
      <c r="M11" s="14" t="n">
        <v>12.759</v>
      </c>
      <c r="N11" s="14" t="n">
        <v>12.62</v>
      </c>
      <c r="O11" s="14" t="n">
        <v>12.877</v>
      </c>
      <c r="P11" s="14" t="n">
        <v>12.767</v>
      </c>
      <c r="Q11" s="17" t="n"/>
      <c r="R11" s="17" t="n"/>
      <c r="S11" s="17" t="n"/>
      <c r="T11" s="17" t="n"/>
      <c r="U11" s="17" t="n"/>
      <c r="V11" s="17" t="n"/>
      <c r="W11" s="17" t="n"/>
      <c r="X11" s="17" t="n"/>
      <c r="Y11" s="17" t="n"/>
      <c r="Z11" s="17" t="n"/>
      <c r="AA11" s="17" t="n"/>
      <c r="AB11" s="17" t="n"/>
      <c r="AC11" s="17" t="n"/>
      <c r="AD11" s="17" t="n"/>
    </row>
    <row r="12">
      <c r="A12" s="17" t="inlineStr">
        <is>
          <t>株式会社組織</t>
        </is>
      </c>
      <c r="B12" s="17" t="inlineStr">
        <is>
          <t>津</t>
        </is>
      </c>
      <c r="C12" s="16">
        <f>$P12-ROUND(AVERAGE($D12:$O12),3)</f>
        <v/>
      </c>
      <c r="D12" s="14" t="n"/>
      <c r="E12" s="14" t="n">
        <v>13.157</v>
      </c>
      <c r="F12" s="14" t="n">
        <v>12.664</v>
      </c>
      <c r="G12" s="14" t="n">
        <v>12.667</v>
      </c>
      <c r="H12" s="14" t="n">
        <v>12.916</v>
      </c>
      <c r="I12" s="14" t="n">
        <v>12.901</v>
      </c>
      <c r="J12" s="14" t="n">
        <v>13.051</v>
      </c>
      <c r="K12" s="14" t="n">
        <v>13.418</v>
      </c>
      <c r="L12" s="14" t="n">
        <v>14.057</v>
      </c>
      <c r="M12" s="14" t="n">
        <v>12.779</v>
      </c>
      <c r="N12" s="14" t="n">
        <v>12.679</v>
      </c>
      <c r="O12" s="14" t="n">
        <v>12.873</v>
      </c>
      <c r="P12" s="14" t="n">
        <v>13.015</v>
      </c>
      <c r="Q12" s="17" t="n"/>
      <c r="R12" s="17" t="n"/>
      <c r="S12" s="17" t="n"/>
      <c r="T12" s="17" t="n"/>
      <c r="U12" s="17" t="n"/>
      <c r="V12" s="17" t="n"/>
      <c r="W12" s="17" t="n"/>
      <c r="X12" s="17" t="n"/>
      <c r="Y12" s="17" t="n"/>
      <c r="Z12" s="17" t="n"/>
      <c r="AA12" s="17" t="n"/>
      <c r="AB12" s="17" t="n"/>
      <c r="AC12" s="17" t="n"/>
      <c r="AD12" s="17" t="n"/>
    </row>
    <row r="13">
      <c r="A13" s="17" t="inlineStr">
        <is>
          <t>株式会社組織</t>
        </is>
      </c>
      <c r="B13" s="17" t="inlineStr">
        <is>
          <t>四日市</t>
        </is>
      </c>
      <c r="C13" s="16">
        <f>$P13-ROUND(AVERAGE($D13:$O13),3)</f>
        <v/>
      </c>
      <c r="D13" s="14" t="n">
        <v>12.746</v>
      </c>
      <c r="E13" s="14" t="n">
        <v>13.148</v>
      </c>
      <c r="F13" s="14" t="n">
        <v>12.612</v>
      </c>
      <c r="G13" s="14" t="n">
        <v>12.638</v>
      </c>
      <c r="H13" s="14" t="n">
        <v>12.756</v>
      </c>
      <c r="I13" s="14" t="n">
        <v>12.702</v>
      </c>
      <c r="J13" s="14" t="n">
        <v>12.912</v>
      </c>
      <c r="K13" s="14" t="n">
        <v>13.484</v>
      </c>
      <c r="L13" s="14" t="n">
        <v>13.867</v>
      </c>
      <c r="M13" s="14" t="n">
        <v>12.845</v>
      </c>
      <c r="N13" s="14" t="n">
        <v>12.593</v>
      </c>
      <c r="O13" s="14" t="n">
        <v>12.926</v>
      </c>
      <c r="P13" s="14" t="n">
        <v>12.936</v>
      </c>
      <c r="Q13" s="17" t="n"/>
      <c r="R13" s="17" t="n"/>
      <c r="S13" s="17" t="n"/>
      <c r="T13" s="17" t="n"/>
      <c r="U13" s="17" t="n"/>
      <c r="V13" s="17" t="n"/>
      <c r="W13" s="17" t="n"/>
      <c r="X13" s="17" t="n"/>
      <c r="Y13" s="17" t="n"/>
      <c r="Z13" s="17" t="n"/>
      <c r="AA13" s="17" t="n"/>
      <c r="AB13" s="17" t="n"/>
      <c r="AC13" s="17" t="n"/>
      <c r="AD13" s="17" t="n"/>
    </row>
    <row r="14">
      <c r="A14" s="17" t="inlineStr">
        <is>
          <t>株式会社組織</t>
        </is>
      </c>
      <c r="B14" s="17" t="inlineStr">
        <is>
          <t>大垣</t>
        </is>
      </c>
      <c r="C14" s="16">
        <f>$P14-ROUND(AVERAGE($D14:$O14),3)</f>
        <v/>
      </c>
      <c r="D14" s="14" t="n">
        <v>12.408</v>
      </c>
      <c r="E14" s="14" t="n">
        <v>12.669</v>
      </c>
      <c r="F14" s="14" t="n">
        <v>12.47</v>
      </c>
      <c r="G14" s="14" t="n">
        <v>12.544</v>
      </c>
      <c r="H14" s="14" t="n">
        <v>12.69</v>
      </c>
      <c r="I14" s="14" t="n">
        <v>12.741</v>
      </c>
      <c r="J14" s="14" t="n">
        <v>12.933</v>
      </c>
      <c r="K14" s="14" t="n">
        <v>13.159</v>
      </c>
      <c r="L14" s="14" t="n">
        <v>13.487</v>
      </c>
      <c r="M14" s="14" t="n">
        <v>12.647</v>
      </c>
      <c r="N14" s="14" t="n">
        <v>12.569</v>
      </c>
      <c r="O14" s="14" t="n">
        <v>12.752</v>
      </c>
      <c r="P14" s="14" t="n">
        <v>12.756</v>
      </c>
      <c r="Q14" s="17" t="n"/>
      <c r="R14" s="17" t="n"/>
      <c r="S14" s="17" t="n"/>
      <c r="T14" s="17" t="n"/>
      <c r="U14" s="17" t="n"/>
      <c r="V14" s="17" t="n"/>
      <c r="W14" s="17" t="n"/>
      <c r="X14" s="17" t="n"/>
      <c r="Y14" s="17" t="n"/>
      <c r="Z14" s="17" t="n"/>
      <c r="AA14" s="17" t="n"/>
      <c r="AB14" s="17" t="n"/>
      <c r="AC14" s="17" t="n"/>
      <c r="AD14" s="17" t="n"/>
    </row>
    <row r="15">
      <c r="A15" s="17" t="inlineStr">
        <is>
          <t>株式会社組織</t>
        </is>
      </c>
      <c r="B15" s="17" t="inlineStr">
        <is>
          <t>岐阜</t>
        </is>
      </c>
      <c r="C15" s="16">
        <f>$P15-ROUND(AVERAGE($D15:$O15),3)</f>
        <v/>
      </c>
      <c r="D15" s="14" t="n">
        <v>12.477</v>
      </c>
      <c r="E15" s="14" t="n">
        <v>12.679</v>
      </c>
      <c r="F15" s="14" t="n">
        <v>12.185</v>
      </c>
      <c r="G15" s="14" t="n">
        <v>12.188</v>
      </c>
      <c r="H15" s="14" t="n">
        <v>12.446</v>
      </c>
      <c r="I15" s="14" t="n">
        <v>12.373</v>
      </c>
      <c r="J15" s="14" t="n">
        <v>12.437</v>
      </c>
      <c r="K15" s="14" t="n">
        <v>12.835</v>
      </c>
      <c r="L15" s="14" t="n">
        <v>13.27</v>
      </c>
      <c r="M15" s="14" t="n">
        <v>12.387</v>
      </c>
      <c r="N15" s="14" t="n">
        <v>12.331</v>
      </c>
      <c r="O15" s="14" t="n">
        <v>12.43</v>
      </c>
      <c r="P15" s="14" t="n">
        <v>12.503</v>
      </c>
      <c r="Q15" s="17" t="n"/>
      <c r="R15" s="17" t="n"/>
      <c r="S15" s="17" t="n"/>
      <c r="T15" s="17" t="n"/>
      <c r="U15" s="17" t="n"/>
      <c r="V15" s="17" t="n"/>
      <c r="W15" s="17" t="n"/>
      <c r="X15" s="17" t="n"/>
      <c r="Y15" s="17" t="n"/>
      <c r="Z15" s="17" t="n"/>
      <c r="AA15" s="17" t="n"/>
      <c r="AB15" s="17" t="n"/>
      <c r="AC15" s="17" t="n"/>
      <c r="AD15" s="17" t="n"/>
    </row>
    <row r="16">
      <c r="A16" s="17" t="inlineStr">
        <is>
          <t>株式会社組織</t>
        </is>
      </c>
      <c r="B16" s="17" t="inlineStr">
        <is>
          <t>近江</t>
        </is>
      </c>
      <c r="C16" s="16">
        <f>$P16-ROUND(AVERAGE($D16:$O16),3)</f>
        <v/>
      </c>
      <c r="D16" s="14" t="n">
        <v>13.077</v>
      </c>
      <c r="E16" s="14" t="n">
        <v>13.321</v>
      </c>
      <c r="F16" s="14" t="n">
        <v>12.749</v>
      </c>
      <c r="G16" s="14" t="n">
        <v>12.744</v>
      </c>
      <c r="H16" s="14" t="n">
        <v>12.67</v>
      </c>
      <c r="I16" s="14" t="n">
        <v>12.809</v>
      </c>
      <c r="J16" s="14" t="n">
        <v>12.999</v>
      </c>
      <c r="K16" s="14" t="n">
        <v>13.539</v>
      </c>
      <c r="L16" s="14" t="n">
        <v>14.184</v>
      </c>
      <c r="M16" s="14" t="n">
        <v>12.745</v>
      </c>
      <c r="N16" s="14" t="n">
        <v>12.855</v>
      </c>
      <c r="O16" s="14" t="n">
        <v>13.286</v>
      </c>
      <c r="P16" s="14" t="n">
        <v>13.082</v>
      </c>
      <c r="Q16" s="17" t="n"/>
      <c r="R16" s="17" t="n"/>
      <c r="S16" s="17" t="n"/>
      <c r="T16" s="17" t="n"/>
      <c r="U16" s="17" t="n"/>
      <c r="V16" s="17" t="n"/>
      <c r="W16" s="17" t="n"/>
      <c r="X16" s="17" t="n"/>
      <c r="Y16" s="17" t="n"/>
      <c r="Z16" s="17" t="n"/>
      <c r="AA16" s="17" t="n"/>
      <c r="AB16" s="17" t="n"/>
      <c r="AC16" s="17" t="n"/>
      <c r="AD16" s="17" t="n"/>
    </row>
    <row r="17">
      <c r="A17" s="17" t="inlineStr">
        <is>
          <t>株式会社組織</t>
        </is>
      </c>
      <c r="B17" s="17" t="inlineStr">
        <is>
          <t>彦根</t>
        </is>
      </c>
      <c r="C17" s="16">
        <f>$P17-ROUND(AVERAGE($D17:$O17),3)</f>
        <v/>
      </c>
      <c r="D17" s="14" t="n">
        <v>12.735</v>
      </c>
      <c r="E17" s="14" t="n">
        <v>13.27</v>
      </c>
      <c r="F17" s="14" t="n">
        <v>12.683</v>
      </c>
      <c r="G17" s="14" t="n">
        <v>12.523</v>
      </c>
      <c r="H17" s="14" t="n">
        <v>12.752</v>
      </c>
      <c r="I17" s="14" t="n">
        <v>12.91</v>
      </c>
      <c r="J17" s="14" t="n">
        <v>12.888</v>
      </c>
      <c r="K17" s="14" t="n">
        <v>13.84</v>
      </c>
      <c r="L17" s="14" t="n">
        <v>13.912</v>
      </c>
      <c r="M17" s="14" t="n">
        <v>12.69</v>
      </c>
      <c r="N17" s="14" t="n">
        <v>12.72</v>
      </c>
      <c r="O17" s="14" t="n">
        <v>13.033</v>
      </c>
      <c r="P17" s="14" t="n">
        <v>12.996</v>
      </c>
      <c r="Q17" s="17" t="n"/>
      <c r="R17" s="17" t="n"/>
      <c r="S17" s="17" t="n"/>
      <c r="T17" s="17" t="n"/>
      <c r="U17" s="17" t="n"/>
      <c r="V17" s="17" t="n"/>
      <c r="W17" s="17" t="n"/>
      <c r="X17" s="17" t="n"/>
      <c r="Y17" s="17" t="n"/>
      <c r="Z17" s="17" t="n"/>
      <c r="AA17" s="17" t="n"/>
      <c r="AB17" s="17" t="n"/>
      <c r="AC17" s="17" t="n"/>
      <c r="AD17" s="17" t="n"/>
    </row>
    <row r="18">
      <c r="A18" s="17" t="inlineStr">
        <is>
          <t>株式会社組織</t>
        </is>
      </c>
      <c r="B18" s="17" t="inlineStr">
        <is>
          <t>長浜</t>
        </is>
      </c>
      <c r="C18" s="16">
        <f>$P18-ROUND(AVERAGE($D18:$O18),3)</f>
        <v/>
      </c>
      <c r="D18" s="14" t="n">
        <v>12.85</v>
      </c>
      <c r="E18" s="14" t="n">
        <v>13.23</v>
      </c>
      <c r="F18" s="14" t="n">
        <v>12.685</v>
      </c>
      <c r="G18" s="14" t="n"/>
      <c r="H18" s="14" t="n">
        <v>12.684</v>
      </c>
      <c r="I18" s="14" t="n">
        <v>13.14</v>
      </c>
      <c r="J18" s="14" t="n">
        <v>13.05</v>
      </c>
      <c r="K18" s="14" t="n">
        <v>14.065</v>
      </c>
      <c r="L18" s="14" t="n">
        <v>14.154</v>
      </c>
      <c r="M18" s="14" t="n">
        <v>13.145</v>
      </c>
      <c r="N18" s="14" t="n">
        <v>12.697</v>
      </c>
      <c r="O18" s="14" t="n"/>
      <c r="P18" s="14" t="n">
        <v>13.17</v>
      </c>
      <c r="Q18" s="17" t="n"/>
      <c r="R18" s="17" t="n"/>
      <c r="S18" s="17" t="n"/>
      <c r="T18" s="17" t="n"/>
      <c r="U18" s="17" t="n"/>
      <c r="V18" s="17" t="n"/>
      <c r="W18" s="17" t="n"/>
      <c r="X18" s="17" t="n"/>
      <c r="Y18" s="17" t="n"/>
      <c r="Z18" s="17" t="n"/>
      <c r="AA18" s="17" t="n"/>
      <c r="AB18" s="17" t="n"/>
      <c r="AC18" s="17" t="n"/>
      <c r="AD18" s="17" t="n"/>
    </row>
    <row r="19">
      <c r="A19" s="17" t="inlineStr">
        <is>
          <t>株式会社組織</t>
        </is>
      </c>
      <c r="B19" s="17" t="inlineStr">
        <is>
          <t>三国</t>
        </is>
      </c>
      <c r="C19" s="16">
        <f>$P19-ROUND(AVERAGE($D19:$O19),3)</f>
        <v/>
      </c>
      <c r="D19" s="14" t="n">
        <v>11.7</v>
      </c>
      <c r="E19" s="14" t="n">
        <v>12.146</v>
      </c>
      <c r="F19" s="14" t="n">
        <v>11.673</v>
      </c>
      <c r="G19" s="14" t="n">
        <v>11.6</v>
      </c>
      <c r="H19" s="14" t="n">
        <v>11.723</v>
      </c>
      <c r="I19" s="14" t="n">
        <v>11.719</v>
      </c>
      <c r="J19" s="14" t="n">
        <v>11.792</v>
      </c>
      <c r="K19" s="14" t="n">
        <v>12.126</v>
      </c>
      <c r="L19" s="14" t="n">
        <v>11.75</v>
      </c>
      <c r="M19" s="14" t="n">
        <v>11.09</v>
      </c>
      <c r="N19" s="14" t="n">
        <v>11.431</v>
      </c>
      <c r="O19" s="14" t="n">
        <v>11.921</v>
      </c>
      <c r="P19" s="14" t="n">
        <v>11.723</v>
      </c>
      <c r="Q19" s="17" t="n"/>
      <c r="R19" s="17" t="n"/>
      <c r="S19" s="17" t="n"/>
      <c r="T19" s="17" t="n"/>
      <c r="U19" s="17" t="n"/>
      <c r="V19" s="17" t="n"/>
      <c r="W19" s="17" t="n"/>
      <c r="X19" s="17" t="n"/>
      <c r="Y19" s="17" t="n"/>
      <c r="Z19" s="17" t="n"/>
      <c r="AA19" s="17" t="n"/>
      <c r="AB19" s="17" t="n"/>
      <c r="AC19" s="17" t="n"/>
      <c r="AD19" s="17" t="n"/>
    </row>
    <row r="20">
      <c r="A20" s="17" t="inlineStr">
        <is>
          <t>株式会社組織</t>
        </is>
      </c>
      <c r="B20" s="17" t="inlineStr">
        <is>
          <t>金沢</t>
        </is>
      </c>
      <c r="C20" s="16">
        <f>$P20-ROUND(AVERAGE($D20:$O20),3)</f>
        <v/>
      </c>
      <c r="D20" s="14" t="n">
        <v>11.759</v>
      </c>
      <c r="E20" s="14" t="n">
        <v>12.128</v>
      </c>
      <c r="F20" s="14" t="n">
        <v>11.947</v>
      </c>
      <c r="G20" s="14" t="n">
        <v>11.735</v>
      </c>
      <c r="H20" s="14" t="n">
        <v>12.235</v>
      </c>
      <c r="I20" s="14" t="n">
        <v>11.927</v>
      </c>
      <c r="J20" s="14" t="n">
        <v>11.991</v>
      </c>
      <c r="K20" s="14" t="n">
        <v>12.6</v>
      </c>
      <c r="L20" s="14" t="n">
        <v>12.962</v>
      </c>
      <c r="M20" s="14" t="n">
        <v>11.345</v>
      </c>
      <c r="N20" s="14" t="n">
        <v>11.599</v>
      </c>
      <c r="O20" s="14" t="n">
        <v>11.994</v>
      </c>
      <c r="P20" s="14" t="n">
        <v>12.019</v>
      </c>
      <c r="Q20" s="17" t="n"/>
      <c r="R20" s="17" t="n"/>
      <c r="S20" s="17" t="n"/>
      <c r="T20" s="17" t="n"/>
      <c r="U20" s="17" t="n"/>
      <c r="V20" s="17" t="n"/>
      <c r="W20" s="17" t="n"/>
      <c r="X20" s="17" t="n"/>
      <c r="Y20" s="17" t="n"/>
      <c r="Z20" s="17" t="n"/>
      <c r="AA20" s="17" t="n"/>
      <c r="AB20" s="17" t="n"/>
      <c r="AC20" s="17" t="n"/>
      <c r="AD20" s="17" t="n"/>
    </row>
    <row r="21">
      <c r="A21" s="17" t="inlineStr">
        <is>
          <t>株式会社組織</t>
        </is>
      </c>
      <c r="B21" s="17" t="inlineStr">
        <is>
          <t>高岡</t>
        </is>
      </c>
      <c r="C21" s="16">
        <f>$P21-ROUND(AVERAGE($D21:$O21),3)</f>
        <v/>
      </c>
      <c r="D21" s="14" t="n">
        <v>11.712</v>
      </c>
      <c r="E21" s="14" t="n">
        <v>12.078</v>
      </c>
      <c r="F21" s="14" t="n">
        <v>11.812</v>
      </c>
      <c r="G21" s="14" t="n">
        <v>11.702</v>
      </c>
      <c r="H21" s="14" t="n">
        <v>12.069</v>
      </c>
      <c r="I21" s="14" t="n">
        <v>11.823</v>
      </c>
      <c r="J21" s="14" t="n">
        <v>11.977</v>
      </c>
      <c r="K21" s="14" t="n">
        <v>12.544</v>
      </c>
      <c r="L21" s="14" t="n">
        <v>12.755</v>
      </c>
      <c r="M21" s="14" t="n">
        <v>11.351</v>
      </c>
      <c r="N21" s="14" t="n">
        <v>11.476</v>
      </c>
      <c r="O21" s="14" t="n">
        <v>11.91</v>
      </c>
      <c r="P21" s="14" t="n">
        <v>11.934</v>
      </c>
      <c r="Q21" s="17" t="n"/>
      <c r="R21" s="17" t="n"/>
      <c r="S21" s="17" t="n"/>
      <c r="T21" s="17" t="n"/>
      <c r="U21" s="17" t="n"/>
      <c r="V21" s="17" t="n"/>
      <c r="W21" s="17" t="n"/>
      <c r="X21" s="17" t="n"/>
      <c r="Y21" s="17" t="n"/>
      <c r="Z21" s="17" t="n"/>
      <c r="AA21" s="17" t="n"/>
      <c r="AB21" s="17" t="n"/>
      <c r="AC21" s="17" t="n"/>
      <c r="AD21" s="17" t="n"/>
    </row>
    <row r="22">
      <c r="A22" s="17" t="inlineStr">
        <is>
          <t>株式会社組織</t>
        </is>
      </c>
      <c r="B22" s="17" t="inlineStr">
        <is>
          <t>富山</t>
        </is>
      </c>
      <c r="C22" s="16">
        <f>$P22-ROUND(AVERAGE($D22:$O22),3)</f>
        <v/>
      </c>
      <c r="D22" s="14" t="n">
        <v>11.59</v>
      </c>
      <c r="E22" s="14" t="n">
        <v>12.08</v>
      </c>
      <c r="F22" s="14" t="n">
        <v>11.62</v>
      </c>
      <c r="G22" s="14" t="n">
        <v>11.66</v>
      </c>
      <c r="H22" s="14" t="n">
        <v>11.99</v>
      </c>
      <c r="I22" s="14" t="n">
        <v>11.93</v>
      </c>
      <c r="J22" s="14" t="n">
        <v>12.04</v>
      </c>
      <c r="K22" s="14" t="n">
        <v>12.46</v>
      </c>
      <c r="L22" s="14" t="n">
        <v>12.86</v>
      </c>
      <c r="M22" s="14" t="n">
        <v>11.6</v>
      </c>
      <c r="N22" s="14" t="n">
        <v>11.51</v>
      </c>
      <c r="O22" s="14" t="n">
        <v>11.73</v>
      </c>
      <c r="P22" s="14" t="n">
        <v>11.923</v>
      </c>
      <c r="Q22" s="17" t="n"/>
      <c r="R22" s="17" t="n"/>
      <c r="S22" s="17" t="n"/>
      <c r="T22" s="17" t="n"/>
      <c r="U22" s="17" t="n"/>
      <c r="V22" s="17" t="n"/>
      <c r="W22" s="17" t="n"/>
      <c r="X22" s="17" t="n"/>
      <c r="Y22" s="17" t="n"/>
      <c r="Z22" s="17" t="n"/>
      <c r="AA22" s="17" t="n"/>
      <c r="AB22" s="17" t="n"/>
      <c r="AC22" s="17" t="n"/>
      <c r="AD22" s="17" t="n"/>
    </row>
    <row r="23">
      <c r="A23" s="17" t="inlineStr">
        <is>
          <t>株式会社組織</t>
        </is>
      </c>
      <c r="B23" s="17" t="inlineStr">
        <is>
          <t>新潟</t>
        </is>
      </c>
      <c r="C23" s="16">
        <f>$P23-ROUND(AVERAGE($D23:$O23),3)</f>
        <v/>
      </c>
      <c r="D23" s="14" t="n">
        <v>11.771</v>
      </c>
      <c r="E23" s="14" t="n"/>
      <c r="F23" s="14" t="n">
        <v>11.736</v>
      </c>
      <c r="G23" s="14" t="n"/>
      <c r="H23" s="14" t="n">
        <v>11.933</v>
      </c>
      <c r="I23" s="14" t="n"/>
      <c r="J23" s="14" t="n">
        <v>12.015</v>
      </c>
      <c r="K23" s="14" t="n"/>
      <c r="L23" s="14" t="n">
        <v>12.149</v>
      </c>
      <c r="M23" s="14" t="n"/>
      <c r="N23" s="14" t="n">
        <v>11.189</v>
      </c>
      <c r="O23" s="14" t="n"/>
      <c r="P23" s="14" t="n">
        <v>11.799</v>
      </c>
      <c r="Q23" s="17" t="n"/>
      <c r="R23" s="17" t="n"/>
      <c r="S23" s="17" t="n"/>
      <c r="T23" s="17" t="n"/>
      <c r="U23" s="17" t="n"/>
      <c r="V23" s="17" t="n"/>
      <c r="W23" s="17" t="n"/>
      <c r="X23" s="17" t="n"/>
      <c r="Y23" s="17" t="n"/>
      <c r="Z23" s="17" t="n"/>
      <c r="AA23" s="17" t="n"/>
      <c r="AB23" s="17" t="n"/>
      <c r="AC23" s="17" t="n"/>
      <c r="AD23" s="17" t="n"/>
    </row>
    <row r="24">
      <c r="A24" s="17" t="inlineStr">
        <is>
          <t>株式会社組織</t>
        </is>
      </c>
      <c r="B24" s="17" t="inlineStr">
        <is>
          <t>直江津</t>
        </is>
      </c>
      <c r="C24" s="16">
        <f>$P24-ROUND(AVERAGE($D24:$O24),3)</f>
        <v/>
      </c>
      <c r="D24" s="14" t="n"/>
      <c r="E24" s="14" t="n">
        <v>12.285</v>
      </c>
      <c r="F24" s="14" t="n">
        <v>11.956</v>
      </c>
      <c r="G24" s="14" t="n">
        <v>11.899</v>
      </c>
      <c r="H24" s="14" t="n">
        <v>12.066</v>
      </c>
      <c r="I24" s="14" t="n">
        <v>12.021</v>
      </c>
      <c r="J24" s="14" t="n">
        <v>12.017</v>
      </c>
      <c r="K24" s="14" t="n">
        <v>12.118</v>
      </c>
      <c r="L24" s="14" t="n">
        <v>12.15</v>
      </c>
      <c r="M24" s="14" t="n">
        <v>11.236</v>
      </c>
      <c r="N24" s="14" t="n">
        <v>11.175</v>
      </c>
      <c r="O24" s="14" t="n">
        <v>11.318</v>
      </c>
      <c r="P24" s="14" t="n">
        <v>11.84</v>
      </c>
      <c r="Q24" s="17" t="n"/>
      <c r="R24" s="17" t="n"/>
      <c r="S24" s="17" t="n"/>
      <c r="T24" s="17" t="n"/>
      <c r="U24" s="17" t="n"/>
      <c r="V24" s="17" t="n"/>
      <c r="W24" s="17" t="n"/>
      <c r="X24" s="17" t="n"/>
      <c r="Y24" s="17" t="n"/>
      <c r="Z24" s="17" t="n"/>
      <c r="AA24" s="17" t="n"/>
      <c r="AB24" s="17" t="n"/>
      <c r="AC24" s="17" t="n"/>
      <c r="AD24" s="17" t="n"/>
    </row>
    <row r="25">
      <c r="A25" s="17" t="inlineStr">
        <is>
          <t>株式会社組織</t>
        </is>
      </c>
      <c r="B25" s="17" t="inlineStr">
        <is>
          <t>三條</t>
        </is>
      </c>
      <c r="C25" s="16">
        <f>$P25-ROUND(AVERAGE($D25:$O25),3)</f>
        <v/>
      </c>
      <c r="D25" s="14" t="n">
        <v>11.697</v>
      </c>
      <c r="E25" s="14" t="n"/>
      <c r="F25" s="14" t="n">
        <v>11.597</v>
      </c>
      <c r="G25" s="14" t="n"/>
      <c r="H25" s="14" t="n">
        <v>11.814</v>
      </c>
      <c r="I25" s="14" t="n"/>
      <c r="J25" s="14" t="n">
        <v>12.124</v>
      </c>
      <c r="K25" s="14" t="n"/>
      <c r="L25" s="14" t="n"/>
      <c r="M25" s="14" t="n"/>
      <c r="N25" s="14" t="n">
        <v>11.14</v>
      </c>
      <c r="O25" s="14" t="n"/>
      <c r="P25" s="14" t="n">
        <v>11.674</v>
      </c>
      <c r="Q25" s="17" t="n"/>
      <c r="R25" s="17" t="n"/>
      <c r="S25" s="17" t="n"/>
      <c r="T25" s="17" t="n"/>
      <c r="U25" s="17" t="n"/>
      <c r="V25" s="17" t="n"/>
      <c r="W25" s="17" t="n"/>
      <c r="X25" s="17" t="n"/>
      <c r="Y25" s="17" t="n"/>
      <c r="Z25" s="17" t="n"/>
      <c r="AA25" s="17" t="n"/>
      <c r="AB25" s="17" t="n"/>
      <c r="AC25" s="17" t="n"/>
      <c r="AD25" s="17" t="n"/>
    </row>
    <row r="26">
      <c r="A26" s="17" t="inlineStr">
        <is>
          <t>株式会社組織</t>
        </is>
      </c>
      <c r="B26" s="17" t="inlineStr">
        <is>
          <t>長岡</t>
        </is>
      </c>
      <c r="C26" s="16">
        <f>$P26-ROUND(AVERAGE($D26:$O26),3)</f>
        <v/>
      </c>
      <c r="D26" s="14" t="n">
        <v>11.628</v>
      </c>
      <c r="E26" s="14" t="n"/>
      <c r="F26" s="14" t="n">
        <v>11.503</v>
      </c>
      <c r="G26" s="14" t="n"/>
      <c r="H26" s="14" t="n">
        <v>11.805</v>
      </c>
      <c r="I26" s="14" t="n"/>
      <c r="J26" s="14" t="n">
        <v>11.636</v>
      </c>
      <c r="K26" s="14" t="n"/>
      <c r="L26" s="14" t="n">
        <v>11.809</v>
      </c>
      <c r="M26" s="14" t="n"/>
      <c r="N26" s="14" t="n">
        <v>11.12</v>
      </c>
      <c r="O26" s="14" t="n"/>
      <c r="P26" s="14" t="n">
        <v>11.584</v>
      </c>
      <c r="Q26" s="17" t="n"/>
      <c r="R26" s="17" t="n"/>
      <c r="S26" s="17" t="n"/>
      <c r="T26" s="17" t="n"/>
      <c r="U26" s="17" t="n"/>
      <c r="V26" s="17" t="n"/>
      <c r="W26" s="17" t="n"/>
      <c r="X26" s="17" t="n"/>
      <c r="Y26" s="17" t="n"/>
      <c r="Z26" s="17" t="n"/>
      <c r="AA26" s="17" t="n"/>
      <c r="AB26" s="17" t="n"/>
      <c r="AC26" s="17" t="n"/>
      <c r="AD26" s="17" t="n"/>
    </row>
    <row r="27">
      <c r="A27" s="17" t="inlineStr">
        <is>
          <t>株式会社組織</t>
        </is>
      </c>
      <c r="B27" s="17" t="inlineStr">
        <is>
          <t>柏崎</t>
        </is>
      </c>
      <c r="C27" s="16">
        <f>$P27-ROUND(AVERAGE($D27:$O27),3)</f>
        <v/>
      </c>
      <c r="D27" s="14" t="n">
        <v>11.768</v>
      </c>
      <c r="E27" s="14" t="n"/>
      <c r="F27" s="14" t="n">
        <v>11.864</v>
      </c>
      <c r="G27" s="14" t="n"/>
      <c r="H27" s="14" t="n">
        <v>11.833</v>
      </c>
      <c r="I27" s="14" t="n"/>
      <c r="J27" s="14" t="n">
        <v>11.82</v>
      </c>
      <c r="K27" s="14" t="n"/>
      <c r="L27" s="14" t="n">
        <v>11.691</v>
      </c>
      <c r="M27" s="14" t="n"/>
      <c r="N27" s="14" t="n">
        <v>11.047</v>
      </c>
      <c r="O27" s="14" t="n"/>
      <c r="P27" s="14" t="n">
        <v>11.671</v>
      </c>
      <c r="Q27" s="17" t="n"/>
      <c r="R27" s="17" t="n"/>
      <c r="S27" s="17" t="n"/>
      <c r="T27" s="17" t="n"/>
      <c r="U27" s="17" t="n"/>
      <c r="V27" s="17" t="n"/>
      <c r="W27" s="17" t="n"/>
      <c r="X27" s="17" t="n"/>
      <c r="Y27" s="17" t="n"/>
      <c r="Z27" s="17" t="n"/>
      <c r="AA27" s="17" t="n"/>
      <c r="AB27" s="17" t="n"/>
      <c r="AC27" s="17" t="n"/>
      <c r="AD27" s="17" t="n"/>
    </row>
    <row r="28">
      <c r="A28" s="17" t="inlineStr">
        <is>
          <t>株式会社組織</t>
        </is>
      </c>
      <c r="B28" s="17" t="inlineStr">
        <is>
          <t>仙台</t>
        </is>
      </c>
      <c r="C28" s="16">
        <f>$P28-ROUND(AVERAGE($D28:$O28),3)</f>
        <v/>
      </c>
      <c r="D28" s="14" t="n">
        <v>11.57</v>
      </c>
      <c r="E28" s="14" t="n">
        <v>12.347</v>
      </c>
      <c r="F28" s="14" t="n">
        <v>12.266</v>
      </c>
      <c r="G28" s="14" t="n">
        <v>12.04</v>
      </c>
      <c r="H28" s="14" t="n">
        <v>12.11</v>
      </c>
      <c r="I28" s="14" t="n">
        <v>12.075</v>
      </c>
      <c r="J28" s="14" t="n">
        <v>12.8</v>
      </c>
      <c r="K28" s="14" t="n">
        <v>12.233</v>
      </c>
      <c r="L28" s="14" t="n">
        <v>12.17</v>
      </c>
      <c r="M28" s="14" t="n">
        <v>11.52</v>
      </c>
      <c r="N28" s="14" t="n">
        <v>11.328</v>
      </c>
      <c r="O28" s="14" t="n">
        <v>11.37</v>
      </c>
      <c r="P28" s="14" t="n">
        <v>11.986</v>
      </c>
      <c r="Q28" s="17" t="n"/>
      <c r="R28" s="17" t="n"/>
      <c r="S28" s="17" t="n"/>
      <c r="T28" s="17" t="n"/>
      <c r="U28" s="17" t="n"/>
      <c r="V28" s="17" t="n"/>
      <c r="W28" s="17" t="n"/>
      <c r="X28" s="17" t="n"/>
      <c r="Y28" s="17" t="n"/>
      <c r="Z28" s="17" t="n"/>
      <c r="AA28" s="17" t="n"/>
      <c r="AB28" s="17" t="n"/>
      <c r="AC28" s="17" t="n"/>
      <c r="AD28" s="17" t="n"/>
    </row>
    <row r="29">
      <c r="A29" s="17" t="inlineStr">
        <is>
          <t>株式会社組織</t>
        </is>
      </c>
      <c r="B29" s="17" t="inlineStr">
        <is>
          <t>福島</t>
        </is>
      </c>
      <c r="C29" s="16">
        <f>$P29-ROUND(AVERAGE($D29:$O29),3)</f>
        <v/>
      </c>
      <c r="D29" s="14" t="n">
        <v>11.8</v>
      </c>
      <c r="E29" s="14" t="n">
        <v>12.8</v>
      </c>
      <c r="F29" s="14" t="n">
        <v>12.25</v>
      </c>
      <c r="G29" s="14" t="n">
        <v>11.9</v>
      </c>
      <c r="H29" s="14" t="n">
        <v>11.79</v>
      </c>
      <c r="I29" s="14" t="n">
        <v>12.4</v>
      </c>
      <c r="J29" s="14" t="n">
        <v>13</v>
      </c>
      <c r="K29" s="14" t="n">
        <v>13</v>
      </c>
      <c r="L29" s="14" t="n">
        <v>12.8</v>
      </c>
      <c r="M29" s="14" t="n">
        <v>12.1</v>
      </c>
      <c r="N29" s="14" t="n">
        <v>12.1</v>
      </c>
      <c r="O29" s="14" t="n">
        <v>11.927</v>
      </c>
      <c r="P29" s="14" t="n">
        <v>12.322</v>
      </c>
      <c r="Q29" s="17" t="n"/>
      <c r="R29" s="17" t="n"/>
      <c r="S29" s="17" t="n"/>
      <c r="T29" s="17" t="n"/>
      <c r="U29" s="17" t="n"/>
      <c r="V29" s="17" t="n"/>
      <c r="W29" s="17" t="n"/>
      <c r="X29" s="17" t="n"/>
      <c r="Y29" s="17" t="n"/>
      <c r="Z29" s="17" t="n"/>
      <c r="AA29" s="17" t="n"/>
      <c r="AB29" s="17" t="n"/>
      <c r="AC29" s="17" t="n"/>
      <c r="AD29" s="17" t="n"/>
    </row>
    <row r="30">
      <c r="A30" s="17" t="inlineStr">
        <is>
          <t>株式会社組織</t>
        </is>
      </c>
      <c r="B30" s="17" t="inlineStr">
        <is>
          <t>酒田</t>
        </is>
      </c>
      <c r="C30" s="16">
        <f>$P30-ROUND(AVERAGE($D30:$O30),3)</f>
        <v/>
      </c>
      <c r="D30" s="14" t="n">
        <v>11.406</v>
      </c>
      <c r="E30" s="14" t="n">
        <v>11.535</v>
      </c>
      <c r="F30" s="14" t="n">
        <v>11.307</v>
      </c>
      <c r="G30" s="14" t="n">
        <v>11.684</v>
      </c>
      <c r="H30" s="14" t="n">
        <v>12.136</v>
      </c>
      <c r="I30" s="14" t="n">
        <v>12.25</v>
      </c>
      <c r="J30" s="14" t="n">
        <v>12.173</v>
      </c>
      <c r="K30" s="14" t="n">
        <v>12.547</v>
      </c>
      <c r="L30" s="14" t="n">
        <v>12.686</v>
      </c>
      <c r="M30" s="14" t="n">
        <v>11.174</v>
      </c>
      <c r="N30" s="14" t="n">
        <v>11.328</v>
      </c>
      <c r="O30" s="14" t="n">
        <v>11.82</v>
      </c>
      <c r="P30" s="14" t="n">
        <v>11.837</v>
      </c>
      <c r="Q30" s="17" t="n"/>
      <c r="R30" s="17" t="n"/>
      <c r="S30" s="17" t="n"/>
      <c r="T30" s="17" t="n"/>
      <c r="U30" s="17" t="n"/>
      <c r="V30" s="17" t="n"/>
      <c r="W30" s="17" t="n"/>
      <c r="X30" s="17" t="n"/>
      <c r="Y30" s="17" t="n"/>
      <c r="Z30" s="17" t="n"/>
      <c r="AA30" s="17" t="n"/>
      <c r="AB30" s="17" t="n"/>
      <c r="AC30" s="17" t="n"/>
      <c r="AD30" s="17" t="n"/>
    </row>
    <row r="31">
      <c r="A31" s="17" t="inlineStr">
        <is>
          <t>株式会社組織</t>
        </is>
      </c>
      <c r="B31" s="17" t="inlineStr">
        <is>
          <t>鶴岡</t>
        </is>
      </c>
      <c r="C31" s="16">
        <f>$P31-ROUND(AVERAGE($D31:$O31),3)</f>
        <v/>
      </c>
      <c r="D31" s="14" t="n">
        <v>11.279</v>
      </c>
      <c r="E31" s="14" t="n">
        <v>11.316</v>
      </c>
      <c r="F31" s="14" t="n">
        <v>11.199</v>
      </c>
      <c r="G31" s="14" t="n">
        <v>11.399</v>
      </c>
      <c r="H31" s="14" t="n">
        <v>11.951</v>
      </c>
      <c r="I31" s="14" t="n">
        <v>12.026</v>
      </c>
      <c r="J31" s="14" t="n">
        <v>11.874</v>
      </c>
      <c r="K31" s="14" t="n">
        <v>12.035</v>
      </c>
      <c r="L31" s="14" t="n">
        <v>11.895</v>
      </c>
      <c r="M31" s="14" t="n">
        <v>11.856</v>
      </c>
      <c r="N31" s="14" t="n">
        <v>11.205</v>
      </c>
      <c r="O31" s="14" t="n">
        <v>11.601</v>
      </c>
      <c r="P31" s="14" t="n">
        <v>11.636</v>
      </c>
      <c r="Q31" s="17" t="n"/>
      <c r="R31" s="17" t="n"/>
      <c r="S31" s="17" t="n"/>
      <c r="T31" s="17" t="n"/>
      <c r="U31" s="17" t="n"/>
      <c r="V31" s="17" t="n"/>
      <c r="W31" s="17" t="n"/>
      <c r="X31" s="17" t="n"/>
      <c r="Y31" s="17" t="n"/>
      <c r="Z31" s="17" t="n"/>
      <c r="AA31" s="17" t="n"/>
      <c r="AB31" s="17" t="n"/>
      <c r="AC31" s="17" t="n"/>
      <c r="AD31" s="17" t="n"/>
    </row>
    <row r="32">
      <c r="A32" s="17" t="inlineStr">
        <is>
          <t>株式会社組織</t>
        </is>
      </c>
      <c r="B32" s="17" t="inlineStr">
        <is>
          <t>京都</t>
        </is>
      </c>
      <c r="C32" s="16">
        <f>$P32-ROUND(AVERAGE($D32:$O32),3)</f>
        <v/>
      </c>
      <c r="D32" s="14" t="n">
        <v>12.94</v>
      </c>
      <c r="E32" s="14" t="n">
        <v>13.23</v>
      </c>
      <c r="F32" s="14" t="n">
        <v>12.26</v>
      </c>
      <c r="G32" s="14" t="n">
        <v>12.06</v>
      </c>
      <c r="H32" s="14" t="n">
        <v>12.34</v>
      </c>
      <c r="I32" s="14" t="n">
        <v>12.58</v>
      </c>
      <c r="J32" s="14" t="n">
        <v>12.73</v>
      </c>
      <c r="K32" s="14" t="n">
        <v>13.06</v>
      </c>
      <c r="L32" s="14" t="n">
        <v>13.88</v>
      </c>
      <c r="M32" s="14" t="n">
        <v>13.5</v>
      </c>
      <c r="N32" s="14" t="n">
        <v>13.26</v>
      </c>
      <c r="O32" s="14" t="n">
        <v>13.23</v>
      </c>
      <c r="P32" s="14" t="n">
        <v>12.923</v>
      </c>
      <c r="Q32" s="17" t="n"/>
      <c r="R32" s="17" t="n"/>
      <c r="S32" s="17" t="n"/>
      <c r="T32" s="17" t="n"/>
      <c r="U32" s="17" t="n"/>
      <c r="V32" s="17" t="n"/>
      <c r="W32" s="17" t="n"/>
      <c r="X32" s="17" t="n"/>
      <c r="Y32" s="17" t="n"/>
      <c r="Z32" s="17" t="n"/>
      <c r="AA32" s="17" t="n"/>
      <c r="AB32" s="17" t="n"/>
      <c r="AC32" s="17" t="n"/>
      <c r="AD32" s="17" t="n"/>
    </row>
    <row r="33">
      <c r="A33" s="17" t="inlineStr">
        <is>
          <t>株式会社組織</t>
        </is>
      </c>
      <c r="B33" s="17" t="inlineStr">
        <is>
          <t>大阪堂島</t>
        </is>
      </c>
      <c r="C33" s="16">
        <f>$P33-ROUND(AVERAGE($D33:$O33),3)</f>
        <v/>
      </c>
      <c r="D33" s="14" t="n">
        <v>12.614</v>
      </c>
      <c r="E33" s="14" t="n">
        <v>13.411</v>
      </c>
      <c r="F33" s="14" t="n">
        <v>12.808</v>
      </c>
      <c r="G33" s="14" t="n">
        <v>12.577</v>
      </c>
      <c r="H33" s="14" t="n">
        <v>12.63</v>
      </c>
      <c r="I33" s="14" t="n">
        <v>12.934</v>
      </c>
      <c r="J33" s="14" t="n">
        <v>13.122</v>
      </c>
      <c r="K33" s="14" t="n">
        <v>13.925</v>
      </c>
      <c r="L33" s="14" t="n">
        <v>14.099</v>
      </c>
      <c r="M33" s="14" t="n">
        <v>12.976</v>
      </c>
      <c r="N33" s="14" t="n">
        <v>12.688</v>
      </c>
      <c r="O33" s="14" t="n">
        <v>12.991</v>
      </c>
      <c r="P33" s="14" t="n">
        <v>13.065</v>
      </c>
      <c r="Q33" s="17" t="n"/>
      <c r="R33" s="17" t="n"/>
      <c r="S33" s="17" t="n"/>
      <c r="T33" s="17" t="n"/>
      <c r="U33" s="17" t="n"/>
      <c r="V33" s="17" t="n"/>
      <c r="W33" s="17" t="n"/>
      <c r="X33" s="17" t="n"/>
      <c r="Y33" s="17" t="n"/>
      <c r="Z33" s="17" t="n"/>
      <c r="AA33" s="17" t="n"/>
      <c r="AB33" s="17" t="n"/>
      <c r="AC33" s="17" t="n"/>
      <c r="AD33" s="17" t="n"/>
    </row>
    <row r="34">
      <c r="A34" s="17" t="inlineStr">
        <is>
          <t>株式会社組織</t>
        </is>
      </c>
      <c r="B34" s="17" t="inlineStr">
        <is>
          <t>堺</t>
        </is>
      </c>
      <c r="C34" s="16">
        <f>$P34-ROUND(AVERAGE($D34:$O34),3)</f>
        <v/>
      </c>
      <c r="D34" s="14" t="n"/>
      <c r="E34" s="14" t="n"/>
      <c r="F34" s="14" t="n"/>
      <c r="G34" s="14" t="n"/>
      <c r="H34" s="14" t="n">
        <v>12.48</v>
      </c>
      <c r="I34" s="14" t="n">
        <v>12.59</v>
      </c>
      <c r="J34" s="14" t="n">
        <v>13.05</v>
      </c>
      <c r="K34" s="14" t="n"/>
      <c r="L34" s="14" t="n"/>
      <c r="M34" s="14" t="n"/>
      <c r="N34" s="14" t="n">
        <v>12.435</v>
      </c>
      <c r="O34" s="14" t="n">
        <v>12.78</v>
      </c>
      <c r="P34" s="14" t="n">
        <v>12.667</v>
      </c>
      <c r="Q34" s="17" t="n"/>
      <c r="R34" s="17" t="n"/>
      <c r="S34" s="17" t="n"/>
      <c r="T34" s="17" t="n"/>
      <c r="U34" s="17" t="n"/>
      <c r="V34" s="17" t="n"/>
      <c r="W34" s="17" t="n"/>
      <c r="X34" s="17" t="n"/>
      <c r="Y34" s="17" t="n"/>
      <c r="Z34" s="17" t="n"/>
      <c r="AA34" s="17" t="n"/>
      <c r="AB34" s="17" t="n"/>
      <c r="AC34" s="17" t="n"/>
      <c r="AD34" s="17" t="n"/>
    </row>
    <row r="35" customFormat="1" s="6">
      <c r="A35" s="17" t="inlineStr">
        <is>
          <t>株式会社組織</t>
        </is>
      </c>
      <c r="B35" s="17" t="inlineStr">
        <is>
          <t>和歌山</t>
        </is>
      </c>
      <c r="C35" s="16">
        <f>$P35-ROUND(AVERAGE($D35:$O35),3)</f>
        <v/>
      </c>
      <c r="D35" s="14" t="n">
        <v>12.826</v>
      </c>
      <c r="E35" s="14" t="n">
        <v>13.494</v>
      </c>
      <c r="F35" s="14" t="n">
        <v>13.53</v>
      </c>
      <c r="G35" s="14" t="n">
        <v>12.711</v>
      </c>
      <c r="H35" s="14" t="n">
        <v>12.546</v>
      </c>
      <c r="I35" s="14" t="n">
        <v>12.792</v>
      </c>
      <c r="J35" s="14" t="n">
        <v>12.992</v>
      </c>
      <c r="K35" s="14" t="n">
        <v>13.804</v>
      </c>
      <c r="L35" s="14" t="n"/>
      <c r="M35" s="14" t="n"/>
      <c r="N35" s="14" t="n"/>
      <c r="O35" s="14" t="n"/>
      <c r="P35" s="14" t="n">
        <v>13.087</v>
      </c>
      <c r="Q35" s="17" t="n"/>
      <c r="R35" s="17" t="n"/>
      <c r="S35" s="17" t="n"/>
      <c r="T35" s="17" t="n"/>
      <c r="U35" s="17" t="n"/>
      <c r="V35" s="17" t="n"/>
      <c r="W35" s="17" t="n"/>
      <c r="X35" s="17" t="n"/>
      <c r="Y35" s="17" t="n"/>
      <c r="Z35" s="17" t="n"/>
      <c r="AA35" s="17" t="n"/>
      <c r="AB35" s="17" t="n"/>
      <c r="AC35" s="17" t="n"/>
      <c r="AD35" s="17" t="n"/>
    </row>
    <row r="36" customFormat="1" s="6">
      <c r="A36" s="17" t="inlineStr">
        <is>
          <t>株式会社組織</t>
        </is>
      </c>
      <c r="B36" s="17" t="inlineStr">
        <is>
          <t>神戸</t>
        </is>
      </c>
      <c r="C36" s="16">
        <f>$P36-ROUND(AVERAGE($D36:$O36),3)</f>
        <v/>
      </c>
      <c r="D36" s="14" t="n">
        <v>12.893</v>
      </c>
      <c r="E36" s="14" t="n">
        <v>13.465</v>
      </c>
      <c r="F36" s="14" t="n">
        <v>12.868</v>
      </c>
      <c r="G36" s="14" t="n">
        <v>12.537</v>
      </c>
      <c r="H36" s="14" t="n">
        <v>12.598</v>
      </c>
      <c r="I36" s="14" t="n">
        <v>12.935</v>
      </c>
      <c r="J36" s="14" t="n">
        <v>13.131</v>
      </c>
      <c r="K36" s="14" t="n">
        <v>13.403</v>
      </c>
      <c r="L36" s="14" t="n">
        <v>13.689</v>
      </c>
      <c r="M36" s="14" t="n">
        <v>12.827</v>
      </c>
      <c r="N36" s="14" t="n">
        <v>12.622</v>
      </c>
      <c r="O36" s="14" t="n">
        <v>12.901</v>
      </c>
      <c r="P36" s="14" t="n">
        <v>12.989</v>
      </c>
      <c r="Q36" s="17" t="n"/>
      <c r="R36" s="17" t="n"/>
      <c r="S36" s="17" t="n"/>
      <c r="T36" s="17" t="n"/>
      <c r="U36" s="17" t="n"/>
      <c r="V36" s="17" t="n"/>
      <c r="W36" s="17" t="n"/>
      <c r="X36" s="17" t="n"/>
      <c r="Y36" s="17" t="n"/>
      <c r="Z36" s="17" t="n"/>
      <c r="AA36" s="17" t="n"/>
      <c r="AB36" s="17" t="n"/>
      <c r="AC36" s="17" t="n"/>
      <c r="AD36" s="17" t="n"/>
    </row>
    <row r="37">
      <c r="A37" s="17" t="inlineStr">
        <is>
          <t>株式会社組織</t>
        </is>
      </c>
      <c r="B37" s="17" t="inlineStr">
        <is>
          <t>姫路</t>
        </is>
      </c>
      <c r="C37" s="16">
        <f>$P37-ROUND(AVERAGE($D37:$O37),3)</f>
        <v/>
      </c>
      <c r="D37" s="14" t="n">
        <v>12.899</v>
      </c>
      <c r="E37" s="14" t="n">
        <v>13.633</v>
      </c>
      <c r="F37" s="14" t="n"/>
      <c r="G37" s="14" t="n">
        <v>12.472</v>
      </c>
      <c r="H37" s="14" t="n">
        <v>12.547</v>
      </c>
      <c r="I37" s="14" t="n"/>
      <c r="J37" s="14" t="n"/>
      <c r="K37" s="14" t="n">
        <v>13.5</v>
      </c>
      <c r="L37" s="14" t="n"/>
      <c r="M37" s="14" t="n">
        <v>12.892</v>
      </c>
      <c r="N37" s="14" t="n">
        <v>12.726</v>
      </c>
      <c r="O37" s="14" t="n">
        <v>12.889</v>
      </c>
      <c r="P37" s="14" t="n">
        <v>12.945</v>
      </c>
      <c r="Q37" s="17" t="n"/>
      <c r="R37" s="17" t="n"/>
      <c r="S37" s="17" t="n"/>
      <c r="T37" s="17" t="n"/>
      <c r="U37" s="17" t="n"/>
      <c r="V37" s="17" t="n"/>
      <c r="W37" s="17" t="n"/>
      <c r="X37" s="17" t="n"/>
      <c r="Y37" s="17" t="n"/>
      <c r="Z37" s="17" t="n"/>
      <c r="AA37" s="17" t="n"/>
      <c r="AB37" s="17" t="n"/>
      <c r="AC37" s="17" t="n"/>
      <c r="AD37" s="17" t="n"/>
    </row>
    <row r="38">
      <c r="A38" s="17" t="inlineStr">
        <is>
          <t>株式会社組織</t>
        </is>
      </c>
      <c r="B38" s="17" t="inlineStr">
        <is>
          <t>岡山</t>
        </is>
      </c>
      <c r="C38" s="16">
        <f>$P38-ROUND(AVERAGE($D38:$O38),3)</f>
        <v/>
      </c>
      <c r="D38" s="14" t="n">
        <v>13.24</v>
      </c>
      <c r="E38" s="14" t="n">
        <v>13.82</v>
      </c>
      <c r="F38" s="14" t="n">
        <v>13.36</v>
      </c>
      <c r="G38" s="14" t="n">
        <v>12.12</v>
      </c>
      <c r="H38" s="14" t="n">
        <v>13.06</v>
      </c>
      <c r="I38" s="14" t="n">
        <v>13.16</v>
      </c>
      <c r="J38" s="14" t="n">
        <v>13.37</v>
      </c>
      <c r="K38" s="14" t="n">
        <v>14.18</v>
      </c>
      <c r="L38" s="14" t="n">
        <v>14.77</v>
      </c>
      <c r="M38" s="14" t="n">
        <v>13.35</v>
      </c>
      <c r="N38" s="14" t="n">
        <v>12.93</v>
      </c>
      <c r="O38" s="14" t="n">
        <v>13.5</v>
      </c>
      <c r="P38" s="14" t="n">
        <v>13.405</v>
      </c>
      <c r="Q38" s="17" t="n"/>
      <c r="R38" s="17" t="n"/>
      <c r="S38" s="17" t="n"/>
      <c r="T38" s="17" t="n"/>
      <c r="U38" s="17" t="n"/>
      <c r="V38" s="17" t="n"/>
      <c r="W38" s="17" t="n"/>
      <c r="X38" s="17" t="n"/>
      <c r="Y38" s="17" t="n"/>
      <c r="Z38" s="17" t="n"/>
      <c r="AA38" s="17" t="n"/>
      <c r="AB38" s="17" t="n"/>
      <c r="AC38" s="17" t="n"/>
      <c r="AD38" s="17" t="n"/>
    </row>
    <row r="39">
      <c r="A39" s="17" t="inlineStr">
        <is>
          <t>株式会社組織</t>
        </is>
      </c>
      <c r="B39" s="17" t="inlineStr">
        <is>
          <t>広島</t>
        </is>
      </c>
      <c r="C39" s="16">
        <f>$P39-ROUND(AVERAGE($D39:$O39),3)</f>
        <v/>
      </c>
      <c r="D39" s="14" t="n">
        <v>13.223</v>
      </c>
      <c r="E39" s="14" t="n">
        <v>13.282</v>
      </c>
      <c r="F39" s="14" t="n">
        <v>12.761</v>
      </c>
      <c r="G39" s="14" t="n">
        <v>12.482</v>
      </c>
      <c r="H39" s="14" t="n">
        <v>12.86</v>
      </c>
      <c r="I39" s="14" t="n">
        <v>12.79</v>
      </c>
      <c r="J39" s="14" t="n">
        <v>13.174</v>
      </c>
      <c r="K39" s="14" t="n">
        <v>13.834</v>
      </c>
      <c r="L39" s="14" t="n">
        <v>14.365</v>
      </c>
      <c r="M39" s="14" t="n">
        <v>12.958</v>
      </c>
      <c r="N39" s="14" t="n">
        <v>12.806</v>
      </c>
      <c r="O39" s="14" t="n">
        <v>13.146</v>
      </c>
      <c r="P39" s="14" t="n">
        <v>13.14</v>
      </c>
      <c r="Q39" s="17" t="n"/>
      <c r="R39" s="17" t="n"/>
      <c r="S39" s="17" t="n"/>
      <c r="T39" s="17" t="n"/>
      <c r="U39" s="17" t="n"/>
      <c r="V39" s="17" t="n"/>
      <c r="W39" s="17" t="n"/>
      <c r="X39" s="17" t="n"/>
      <c r="Y39" s="17" t="n"/>
      <c r="Z39" s="17" t="n"/>
      <c r="AA39" s="17" t="n"/>
      <c r="AB39" s="17" t="n"/>
      <c r="AC39" s="17" t="n"/>
      <c r="AD39" s="17" t="n"/>
    </row>
    <row r="40">
      <c r="A40" s="17" t="inlineStr">
        <is>
          <t>株式会社組織</t>
        </is>
      </c>
      <c r="B40" s="17" t="inlineStr">
        <is>
          <t>三田尻</t>
        </is>
      </c>
      <c r="C40" s="16">
        <f>$P40-ROUND(AVERAGE($D40:$O40),3)</f>
        <v/>
      </c>
      <c r="D40" s="14" t="n">
        <v>13.21</v>
      </c>
      <c r="E40" s="14" t="n">
        <v>13.28</v>
      </c>
      <c r="F40" s="14" t="n">
        <v>12.97</v>
      </c>
      <c r="G40" s="14" t="n">
        <v>12.93</v>
      </c>
      <c r="H40" s="14" t="n">
        <v>12.99</v>
      </c>
      <c r="I40" s="14" t="n">
        <v>12.91</v>
      </c>
      <c r="J40" s="14" t="n">
        <v>13.12</v>
      </c>
      <c r="K40" s="14" t="n">
        <v>13.76</v>
      </c>
      <c r="L40" s="14" t="n">
        <v>14.23</v>
      </c>
      <c r="M40" s="14" t="n">
        <v>12.87</v>
      </c>
      <c r="N40" s="14" t="n">
        <v>12.74</v>
      </c>
      <c r="O40" s="14" t="n">
        <v>13.27</v>
      </c>
      <c r="P40" s="14" t="n">
        <v>13.19</v>
      </c>
      <c r="Q40" s="17" t="n"/>
      <c r="R40" s="17" t="n"/>
      <c r="S40" s="17" t="n"/>
      <c r="T40" s="17" t="n"/>
      <c r="U40" s="17" t="n"/>
      <c r="V40" s="17" t="n"/>
      <c r="W40" s="17" t="n"/>
      <c r="X40" s="17" t="n"/>
      <c r="Y40" s="17" t="n"/>
      <c r="Z40" s="17" t="n"/>
      <c r="AA40" s="17" t="n"/>
      <c r="AB40" s="17" t="n"/>
      <c r="AC40" s="17" t="n"/>
      <c r="AD40" s="17" t="n"/>
    </row>
    <row r="41">
      <c r="A41" s="17" t="inlineStr">
        <is>
          <t>株式会社組織</t>
        </is>
      </c>
      <c r="B41" s="17" t="inlineStr">
        <is>
          <t>下関</t>
        </is>
      </c>
      <c r="C41" s="16">
        <f>$P41-ROUND(AVERAGE($D41:$O41),3)</f>
        <v/>
      </c>
      <c r="D41" s="14" t="n">
        <v>12.871</v>
      </c>
      <c r="E41" s="14" t="n">
        <v>13.205</v>
      </c>
      <c r="F41" s="14" t="n">
        <v>12.72</v>
      </c>
      <c r="G41" s="14" t="n">
        <v>12.634</v>
      </c>
      <c r="H41" s="14" t="n">
        <v>12.718</v>
      </c>
      <c r="I41" s="14" t="n">
        <v>12.754</v>
      </c>
      <c r="J41" s="14" t="n">
        <v>13.117</v>
      </c>
      <c r="K41" s="14" t="n">
        <v>14.087</v>
      </c>
      <c r="L41" s="14" t="n">
        <v>14.159</v>
      </c>
      <c r="M41" s="14" t="n">
        <v>12.723</v>
      </c>
      <c r="N41" s="14" t="n">
        <v>12.667</v>
      </c>
      <c r="O41" s="14" t="n">
        <v>13.113</v>
      </c>
      <c r="P41" s="14" t="n">
        <v>13.064</v>
      </c>
      <c r="Q41" s="17" t="n"/>
      <c r="R41" s="17" t="n"/>
      <c r="S41" s="17" t="n"/>
      <c r="T41" s="17" t="n"/>
      <c r="U41" s="17" t="n"/>
      <c r="V41" s="17" t="n"/>
      <c r="W41" s="17" t="n"/>
      <c r="X41" s="17" t="n"/>
      <c r="Y41" s="17" t="n"/>
      <c r="Z41" s="17" t="n"/>
      <c r="AA41" s="17" t="n"/>
      <c r="AB41" s="17" t="n"/>
      <c r="AC41" s="17" t="n"/>
      <c r="AD41" s="17" t="n"/>
    </row>
    <row r="42">
      <c r="A42" s="17" t="inlineStr">
        <is>
          <t>株式会社組織</t>
        </is>
      </c>
      <c r="B42" s="17" t="inlineStr">
        <is>
          <t>松山</t>
        </is>
      </c>
      <c r="C42" s="16">
        <f>$P42-ROUND(AVERAGE($D42:$O42),3)</f>
        <v/>
      </c>
      <c r="D42" s="14" t="n">
        <v>12.733</v>
      </c>
      <c r="E42" s="14" t="n">
        <v>12.67</v>
      </c>
      <c r="F42" s="14" t="n">
        <v>12.617</v>
      </c>
      <c r="G42" s="14" t="n">
        <v>11.905</v>
      </c>
      <c r="H42" s="14" t="n">
        <v>11.73</v>
      </c>
      <c r="I42" s="14" t="n">
        <v>12.635</v>
      </c>
      <c r="J42" s="14" t="n">
        <v>12.757</v>
      </c>
      <c r="K42" s="14" t="n">
        <v>13.811</v>
      </c>
      <c r="L42" s="14" t="n">
        <v>13.226</v>
      </c>
      <c r="M42" s="14" t="n">
        <v>12.604</v>
      </c>
      <c r="N42" s="14" t="n">
        <v>12.384</v>
      </c>
      <c r="O42" s="14" t="n">
        <v>12.87</v>
      </c>
      <c r="P42" s="14" t="n">
        <v>12.662</v>
      </c>
      <c r="Q42" s="17" t="n"/>
      <c r="R42" s="17" t="n"/>
      <c r="S42" s="17" t="n"/>
      <c r="T42" s="17" t="n"/>
      <c r="U42" s="17" t="n"/>
      <c r="V42" s="17" t="n"/>
      <c r="W42" s="17" t="n"/>
      <c r="X42" s="17" t="n"/>
      <c r="Y42" s="17" t="n"/>
      <c r="Z42" s="17" t="n"/>
      <c r="AA42" s="17" t="n"/>
      <c r="AB42" s="17" t="n"/>
      <c r="AC42" s="17" t="n"/>
      <c r="AD42" s="17" t="n"/>
    </row>
    <row r="43">
      <c r="A43" s="17" t="inlineStr">
        <is>
          <t>株式会社組織</t>
        </is>
      </c>
      <c r="B43" s="17" t="inlineStr">
        <is>
          <t>長崎</t>
        </is>
      </c>
      <c r="C43" s="16">
        <f>$P43-ROUND(AVERAGE($D43:$O43),3)</f>
        <v/>
      </c>
      <c r="D43" s="14" t="n">
        <v>12.906</v>
      </c>
      <c r="E43" s="14" t="n">
        <v>13.279</v>
      </c>
      <c r="F43" s="14" t="n">
        <v>12.493</v>
      </c>
      <c r="G43" s="14" t="n">
        <v>12.595</v>
      </c>
      <c r="H43" s="14" t="n">
        <v>12.748</v>
      </c>
      <c r="I43" s="14" t="n">
        <v>12.87</v>
      </c>
      <c r="J43" s="14" t="n">
        <v>12.923</v>
      </c>
      <c r="K43" s="14" t="n">
        <v>13.592</v>
      </c>
      <c r="L43" s="14" t="n">
        <v>15.05</v>
      </c>
      <c r="M43" s="14" t="n">
        <v>13.209</v>
      </c>
      <c r="N43" s="14" t="n">
        <v>13.007</v>
      </c>
      <c r="O43" s="14" t="n">
        <v>13.45</v>
      </c>
      <c r="P43" s="14" t="n">
        <v>13.177</v>
      </c>
      <c r="Q43" s="17" t="n"/>
      <c r="R43" s="17" t="n"/>
      <c r="S43" s="17" t="n"/>
      <c r="T43" s="17" t="n"/>
      <c r="U43" s="17" t="n"/>
      <c r="V43" s="17" t="n"/>
      <c r="W43" s="17" t="n"/>
      <c r="X43" s="17" t="n"/>
      <c r="Y43" s="17" t="n"/>
      <c r="Z43" s="17" t="n"/>
      <c r="AA43" s="17" t="n"/>
      <c r="AB43" s="17" t="n"/>
      <c r="AC43" s="17" t="n"/>
      <c r="AD43" s="17" t="n"/>
    </row>
    <row r="44">
      <c r="A44" s="17" t="inlineStr">
        <is>
          <t>株式会社組織</t>
        </is>
      </c>
      <c r="B44" s="17" t="inlineStr">
        <is>
          <t>佐賀</t>
        </is>
      </c>
      <c r="C44" s="16">
        <f>$P44-ROUND(AVERAGE($D44:$O44),3)</f>
        <v/>
      </c>
      <c r="D44" s="14" t="n">
        <v>12.374</v>
      </c>
      <c r="E44" s="14" t="n">
        <v>12.96</v>
      </c>
      <c r="F44" s="14" t="n">
        <v>12.39</v>
      </c>
      <c r="G44" s="14" t="n">
        <v>12.16</v>
      </c>
      <c r="H44" s="14" t="n">
        <v>12.127</v>
      </c>
      <c r="I44" s="14" t="n">
        <v>12.293</v>
      </c>
      <c r="J44" s="14" t="n">
        <v>12.44</v>
      </c>
      <c r="K44" s="14" t="n">
        <v>13.537</v>
      </c>
      <c r="L44" s="14" t="n">
        <v>14.34</v>
      </c>
      <c r="M44" s="14" t="n">
        <v>12.422</v>
      </c>
      <c r="N44" s="14" t="n">
        <v>12.278</v>
      </c>
      <c r="O44" s="14" t="n">
        <v>12.386</v>
      </c>
      <c r="P44" s="14" t="n">
        <v>12.642</v>
      </c>
      <c r="Q44" s="17" t="n"/>
      <c r="R44" s="17" t="n"/>
      <c r="S44" s="17" t="n"/>
      <c r="T44" s="17" t="n"/>
      <c r="U44" s="17" t="n"/>
      <c r="V44" s="17" t="n"/>
      <c r="W44" s="17" t="n"/>
      <c r="X44" s="17" t="n"/>
      <c r="Y44" s="17" t="n"/>
      <c r="Z44" s="17" t="n"/>
      <c r="AA44" s="17" t="n"/>
      <c r="AB44" s="17" t="n"/>
      <c r="AC44" s="17" t="n"/>
      <c r="AD44" s="17" t="n"/>
    </row>
    <row r="45">
      <c r="A45" s="17" t="inlineStr">
        <is>
          <t>株式会社組織</t>
        </is>
      </c>
      <c r="B45" s="17" t="inlineStr">
        <is>
          <t>博多</t>
        </is>
      </c>
      <c r="C45" s="16">
        <f>$P45-ROUND(AVERAGE($D45:$O45),3)</f>
        <v/>
      </c>
      <c r="D45" s="14" t="n">
        <v>12.43</v>
      </c>
      <c r="E45" s="14" t="n">
        <v>12.733</v>
      </c>
      <c r="F45" s="14" t="n">
        <v>12.44</v>
      </c>
      <c r="G45" s="14" t="n">
        <v>12.397</v>
      </c>
      <c r="H45" s="14" t="n">
        <v>12.399</v>
      </c>
      <c r="I45" s="14" t="n">
        <v>12.315</v>
      </c>
      <c r="J45" s="14" t="n">
        <v>12.665</v>
      </c>
      <c r="K45" s="14" t="n">
        <v>12.972</v>
      </c>
      <c r="L45" s="14" t="n">
        <v>13.65</v>
      </c>
      <c r="M45" s="14" t="n">
        <v>12.534</v>
      </c>
      <c r="N45" s="14" t="n">
        <v>12.363</v>
      </c>
      <c r="O45" s="14" t="n">
        <v>12.65</v>
      </c>
      <c r="P45" s="14" t="n">
        <v>12.629</v>
      </c>
      <c r="Q45" s="17" t="n"/>
      <c r="R45" s="17" t="n"/>
      <c r="S45" s="17" t="n"/>
      <c r="T45" s="17" t="n"/>
      <c r="U45" s="17" t="n"/>
      <c r="V45" s="17" t="n"/>
      <c r="W45" s="17" t="n"/>
      <c r="X45" s="17" t="n"/>
      <c r="Y45" s="17" t="n"/>
      <c r="Z45" s="17" t="n"/>
      <c r="AA45" s="17" t="n"/>
      <c r="AB45" s="17" t="n"/>
      <c r="AC45" s="17" t="n"/>
      <c r="AD45" s="17" t="n"/>
    </row>
    <row r="46">
      <c r="A46" s="17" t="inlineStr">
        <is>
          <t>株式会社組織</t>
        </is>
      </c>
      <c r="B46" s="17" t="inlineStr">
        <is>
          <t>熊本</t>
        </is>
      </c>
      <c r="C46" s="16">
        <f>$P46-ROUND(AVERAGE($D46:$O46),3)</f>
        <v/>
      </c>
      <c r="D46" s="14" t="n">
        <v>12.57</v>
      </c>
      <c r="E46" s="14" t="n">
        <v>12.85</v>
      </c>
      <c r="F46" s="14" t="n">
        <v>12.21</v>
      </c>
      <c r="G46" s="14" t="n">
        <v>12.06</v>
      </c>
      <c r="H46" s="14" t="n">
        <v>12.08</v>
      </c>
      <c r="I46" s="14" t="n">
        <v>12.129</v>
      </c>
      <c r="J46" s="14" t="n">
        <v>12.38</v>
      </c>
      <c r="K46" s="14" t="n">
        <v>13.45</v>
      </c>
      <c r="L46" s="14" t="n">
        <v>13.78</v>
      </c>
      <c r="M46" s="14" t="n">
        <v>12.44</v>
      </c>
      <c r="N46" s="14" t="n">
        <v>12.33</v>
      </c>
      <c r="O46" s="14" t="n">
        <v>12.65</v>
      </c>
      <c r="P46" s="14" t="n">
        <v>12.577</v>
      </c>
      <c r="Q46" s="17" t="n"/>
      <c r="R46" s="17" t="n"/>
      <c r="S46" s="17" t="n"/>
      <c r="T46" s="17" t="n"/>
      <c r="U46" s="17" t="n"/>
      <c r="V46" s="17" t="n"/>
      <c r="W46" s="17" t="n"/>
      <c r="X46" s="17" t="n"/>
      <c r="Y46" s="17" t="n"/>
      <c r="Z46" s="17" t="n"/>
      <c r="AA46" s="17" t="n"/>
      <c r="AB46" s="17" t="n"/>
      <c r="AC46" s="17" t="n"/>
      <c r="AD46" s="17" t="n"/>
    </row>
    <row r="47">
      <c r="A47" s="17" t="inlineStr">
        <is>
          <t>株式会社組織</t>
        </is>
      </c>
      <c r="B47" s="17" t="inlineStr">
        <is>
          <t>大分</t>
        </is>
      </c>
      <c r="C47" s="16">
        <f>$P47-ROUND(AVERAGE($D47:$O47),3)</f>
        <v/>
      </c>
      <c r="D47" s="14" t="n">
        <v>12.411</v>
      </c>
      <c r="E47" s="14" t="n">
        <v>12.965</v>
      </c>
      <c r="F47" s="14" t="n">
        <v>12.646</v>
      </c>
      <c r="G47" s="14" t="n">
        <v>12.194</v>
      </c>
      <c r="H47" s="14" t="n">
        <v>12.186</v>
      </c>
      <c r="I47" s="14" t="n">
        <v>12.232</v>
      </c>
      <c r="J47" s="14" t="n">
        <v>12.33</v>
      </c>
      <c r="K47" s="14" t="n"/>
      <c r="L47" s="14" t="n"/>
      <c r="M47" s="14" t="n"/>
      <c r="N47" s="14" t="n"/>
      <c r="O47" s="14" t="n"/>
      <c r="P47" s="14" t="n">
        <v>12.423</v>
      </c>
      <c r="Q47" s="17" t="n"/>
      <c r="R47" s="17" t="n"/>
      <c r="S47" s="17" t="n"/>
      <c r="T47" s="17" t="n"/>
      <c r="U47" s="17" t="n"/>
      <c r="V47" s="17" t="n"/>
      <c r="W47" s="17" t="n"/>
      <c r="X47" s="17" t="n"/>
      <c r="Y47" s="17" t="n"/>
      <c r="Z47" s="17" t="n"/>
      <c r="AA47" s="17" t="n"/>
      <c r="AB47" s="17" t="n"/>
      <c r="AC47" s="17" t="n"/>
      <c r="AD47" s="17" t="n"/>
    </row>
    <row r="48">
      <c r="A48" s="17" t="inlineStr">
        <is>
          <t>株式会社組織</t>
        </is>
      </c>
      <c r="B48" s="17" t="inlineStr">
        <is>
          <t>小樽</t>
        </is>
      </c>
      <c r="C48" s="16">
        <f>$P48-ROUND(AVERAGE($D48:$O48),3)</f>
        <v/>
      </c>
      <c r="D48" s="14" t="n">
        <v>12.4</v>
      </c>
      <c r="E48" s="14" t="n">
        <v>13.595</v>
      </c>
      <c r="F48" s="14" t="n">
        <v>12.813</v>
      </c>
      <c r="G48" s="14" t="n">
        <v>12.396</v>
      </c>
      <c r="H48" s="14" t="n">
        <v>12.496</v>
      </c>
      <c r="I48" s="14" t="n">
        <v>12.637</v>
      </c>
      <c r="J48" s="14" t="n">
        <v>12.896</v>
      </c>
      <c r="K48" s="14" t="n">
        <v>13.071</v>
      </c>
      <c r="L48" s="14" t="n">
        <v>13.29</v>
      </c>
      <c r="M48" s="14" t="n">
        <v>12.771</v>
      </c>
      <c r="N48" s="14" t="n">
        <v>12.758</v>
      </c>
      <c r="O48" s="14" t="n">
        <v>13.015</v>
      </c>
      <c r="P48" s="14" t="n">
        <v>12.845</v>
      </c>
      <c r="Q48" s="17" t="n"/>
      <c r="R48" s="17" t="n"/>
      <c r="S48" s="17" t="n"/>
      <c r="T48" s="17" t="n"/>
      <c r="U48" s="17" t="n"/>
      <c r="V48" s="17" t="n"/>
      <c r="W48" s="17" t="n"/>
      <c r="X48" s="17" t="n"/>
      <c r="Y48" s="17" t="n"/>
      <c r="Z48" s="17" t="n"/>
      <c r="AA48" s="17" t="n"/>
      <c r="AB48" s="17" t="n"/>
      <c r="AC48" s="17" t="n"/>
      <c r="AD48" s="17" t="n"/>
    </row>
    <row r="49">
      <c r="A49" s="17" t="inlineStr">
        <is>
          <t>会員組織</t>
        </is>
      </c>
      <c r="B49" s="17" t="inlineStr">
        <is>
          <t>加東</t>
        </is>
      </c>
      <c r="C49" s="16">
        <f>$P49-ROUND(AVERAGE($D49:$O49),3)</f>
        <v/>
      </c>
      <c r="D49" s="14" t="n"/>
      <c r="E49" s="14" t="n"/>
      <c r="F49" s="14" t="n"/>
      <c r="G49" s="14" t="n"/>
      <c r="H49" s="14" t="n"/>
      <c r="I49" s="14" t="n"/>
      <c r="J49" s="14" t="n"/>
      <c r="K49" s="14" t="n">
        <v>13.53</v>
      </c>
      <c r="L49" s="14" t="n">
        <v>13.45</v>
      </c>
      <c r="M49" s="14" t="n">
        <v>13</v>
      </c>
      <c r="N49" s="14" t="n">
        <v>12.773</v>
      </c>
      <c r="O49" s="14" t="n">
        <v>12.707</v>
      </c>
      <c r="P49" s="14" t="n">
        <v>13.092</v>
      </c>
      <c r="Q49" s="17" t="n"/>
      <c r="R49" s="17" t="n"/>
      <c r="S49" s="17" t="n"/>
      <c r="T49" s="17" t="n"/>
      <c r="U49" s="17" t="n"/>
      <c r="V49" s="17" t="n"/>
      <c r="W49" s="17" t="n"/>
      <c r="X49" s="17" t="n"/>
      <c r="Y49" s="17" t="n"/>
      <c r="Z49" s="17" t="n"/>
      <c r="AA49" s="17" t="n"/>
      <c r="AB49" s="17" t="n"/>
      <c r="AC49" s="17" t="n"/>
      <c r="AD49" s="17" t="n"/>
    </row>
    <row r="50">
      <c r="A50" s="17" t="n"/>
      <c r="B50" s="17" t="inlineStr">
        <is>
          <t>平均</t>
        </is>
      </c>
      <c r="C50" s="16">
        <f>$P50-ROUND(AVERAGE($D50:$O50),3)</f>
        <v/>
      </c>
      <c r="D50" s="14" t="n">
        <v>12.385</v>
      </c>
      <c r="E50" s="14" t="n">
        <v>12.94</v>
      </c>
      <c r="F50" s="14" t="n">
        <v>12.407</v>
      </c>
      <c r="G50" s="14" t="n">
        <v>12.32</v>
      </c>
      <c r="H50" s="14" t="n">
        <v>12.422</v>
      </c>
      <c r="I50" s="14" t="n">
        <v>12.554</v>
      </c>
      <c r="J50" s="14" t="n">
        <v>12.658</v>
      </c>
      <c r="K50" s="14" t="n">
        <v>13.209</v>
      </c>
      <c r="L50" s="14" t="n">
        <v>13.348</v>
      </c>
      <c r="M50" s="14" t="n">
        <v>12.487</v>
      </c>
      <c r="N50" s="14" t="n">
        <v>12.255</v>
      </c>
      <c r="O50" s="14" t="n">
        <v>12.643</v>
      </c>
      <c r="P50" s="14" t="n">
        <v>12.627</v>
      </c>
      <c r="Q50" s="17" t="n"/>
      <c r="R50" s="17" t="n"/>
      <c r="S50" s="17" t="n"/>
      <c r="T50" s="17" t="n"/>
      <c r="U50" s="17" t="n"/>
      <c r="V50" s="17" t="n"/>
      <c r="W50" s="17" t="n"/>
      <c r="X50" s="17" t="n"/>
      <c r="Y50" s="17" t="n"/>
      <c r="Z50" s="17" t="n"/>
      <c r="AA50" s="17" t="n"/>
      <c r="AB50" s="17" t="n"/>
      <c r="AC50" s="17" t="n"/>
      <c r="AD50" s="17" t="n"/>
    </row>
    <row r="51">
      <c r="A51" s="17" t="n"/>
      <c r="B51" s="17" t="inlineStr">
        <is>
          <t>明治36年</t>
        </is>
      </c>
      <c r="C51" s="16">
        <f>$P51-ROUND(AVERAGE($D51:$O51),3)</f>
        <v/>
      </c>
      <c r="D51" s="14" t="n">
        <v>13.609</v>
      </c>
      <c r="E51" s="14" t="n">
        <v>14.282</v>
      </c>
      <c r="F51" s="14" t="n">
        <v>14.44</v>
      </c>
      <c r="G51" s="14" t="n">
        <v>14.381</v>
      </c>
      <c r="H51" s="14" t="n">
        <v>14.718</v>
      </c>
      <c r="I51" s="14" t="n">
        <v>14.666</v>
      </c>
      <c r="J51" s="14" t="n">
        <v>14.318</v>
      </c>
      <c r="K51" s="14" t="n">
        <v>14.02</v>
      </c>
      <c r="L51" s="14" t="n">
        <v>12.217</v>
      </c>
      <c r="M51" s="14" t="n">
        <v>11.52</v>
      </c>
      <c r="N51" s="14" t="n">
        <v>11.257</v>
      </c>
      <c r="O51" s="14" t="n">
        <v>11.734</v>
      </c>
      <c r="P51" s="14" t="n">
        <v>13.466</v>
      </c>
      <c r="Q51" s="17" t="n"/>
      <c r="R51" s="17" t="n"/>
      <c r="S51" s="17" t="n"/>
      <c r="T51" s="17" t="n"/>
      <c r="U51" s="17" t="n"/>
      <c r="V51" s="17" t="n"/>
      <c r="W51" s="17" t="n"/>
      <c r="X51" s="17" t="n"/>
      <c r="Y51" s="17" t="n"/>
      <c r="Z51" s="17" t="n"/>
      <c r="AA51" s="17" t="n"/>
      <c r="AB51" s="17" t="n"/>
      <c r="AC51" s="17" t="n"/>
      <c r="AD51" s="17" t="n"/>
    </row>
    <row r="52">
      <c r="A52" s="17" t="n"/>
      <c r="B52" s="17" t="inlineStr">
        <is>
          <t>明治35年</t>
        </is>
      </c>
      <c r="C52" s="16">
        <f>$P52-ROUND(AVERAGE($D52:$O52),3)</f>
        <v/>
      </c>
      <c r="D52" s="14" t="n">
        <v>10.36</v>
      </c>
      <c r="E52" s="14" t="n">
        <v>10.577</v>
      </c>
      <c r="F52" s="14" t="n">
        <v>10.454</v>
      </c>
      <c r="G52" s="14" t="n">
        <v>10.579</v>
      </c>
      <c r="H52" s="14" t="n">
        <v>11.274</v>
      </c>
      <c r="I52" s="14" t="n">
        <v>12.247</v>
      </c>
      <c r="J52" s="14" t="n">
        <v>12.873</v>
      </c>
      <c r="K52" s="14" t="n">
        <v>13.278</v>
      </c>
      <c r="L52" s="14" t="n">
        <v>13.082</v>
      </c>
      <c r="M52" s="14" t="n">
        <v>13.213</v>
      </c>
      <c r="N52" s="14" t="n">
        <v>13.18</v>
      </c>
      <c r="O52" s="14" t="n">
        <v>13.218</v>
      </c>
      <c r="P52" s="14" t="n">
        <v>11.889</v>
      </c>
      <c r="Q52" s="17" t="n"/>
      <c r="R52" s="17" t="n"/>
      <c r="S52" s="17" t="n"/>
      <c r="T52" s="17" t="n"/>
      <c r="U52" s="17" t="n"/>
      <c r="V52" s="17" t="n"/>
      <c r="W52" s="17" t="n"/>
      <c r="X52" s="17" t="n"/>
      <c r="Y52" s="17" t="n"/>
      <c r="Z52" s="17" t="n"/>
      <c r="AA52" s="17" t="n"/>
      <c r="AB52" s="17" t="n"/>
      <c r="AC52" s="17" t="n"/>
      <c r="AD52" s="17" t="n"/>
    </row>
    <row r="53">
      <c r="A53" s="17" t="n"/>
      <c r="B53" s="17" t="inlineStr">
        <is>
          <t>明治34年</t>
        </is>
      </c>
      <c r="C53" s="16">
        <f>$P53-ROUND(AVERAGE($D53:$O53),3)</f>
        <v/>
      </c>
      <c r="D53" s="14" t="n">
        <v>10.824</v>
      </c>
      <c r="E53" s="14" t="n">
        <v>11.052</v>
      </c>
      <c r="F53" s="14" t="n">
        <v>10.805</v>
      </c>
      <c r="G53" s="14" t="n">
        <v>10.704</v>
      </c>
      <c r="H53" s="14" t="n">
        <v>10.403</v>
      </c>
      <c r="I53" s="14" t="n">
        <v>10.637</v>
      </c>
      <c r="J53" s="14" t="n">
        <v>11.902</v>
      </c>
      <c r="K53" s="14" t="n">
        <v>13.239</v>
      </c>
      <c r="L53" s="14" t="n">
        <v>13.155</v>
      </c>
      <c r="M53" s="14" t="n">
        <v>11.956</v>
      </c>
      <c r="N53" s="14" t="n">
        <v>10.773</v>
      </c>
      <c r="O53" s="14" t="n">
        <v>10.298</v>
      </c>
      <c r="P53" s="14" t="n">
        <v>11.236</v>
      </c>
      <c r="Q53" s="17" t="n"/>
      <c r="R53" s="17" t="n"/>
      <c r="S53" s="17" t="n"/>
      <c r="T53" s="17" t="n"/>
      <c r="U53" s="17" t="n"/>
      <c r="V53" s="17" t="n"/>
      <c r="W53" s="17" t="n"/>
      <c r="X53" s="17" t="n"/>
      <c r="Y53" s="17" t="n"/>
      <c r="Z53" s="17" t="n"/>
      <c r="AA53" s="17" t="n"/>
      <c r="AB53" s="17" t="n"/>
      <c r="AC53" s="17" t="n"/>
      <c r="AD53" s="17" t="n"/>
    </row>
    <row r="54">
      <c r="A54" s="17" t="n"/>
      <c r="B54" s="17" t="inlineStr">
        <is>
          <t>明治33年</t>
        </is>
      </c>
      <c r="C54" s="16">
        <f>$P54-ROUND(AVERAGE($D54:$O54),3)</f>
        <v/>
      </c>
      <c r="D54" s="14" t="n">
        <v>11.755</v>
      </c>
      <c r="E54" s="14" t="n">
        <v>11.828</v>
      </c>
      <c r="F54" s="14" t="n">
        <v>10.988</v>
      </c>
      <c r="G54" s="14" t="n">
        <v>10.73</v>
      </c>
      <c r="H54" s="14" t="n">
        <v>10.281</v>
      </c>
      <c r="I54" s="14" t="n">
        <v>10.206</v>
      </c>
      <c r="J54" s="14" t="n">
        <v>11.021</v>
      </c>
      <c r="K54" s="14" t="n">
        <v>10.948</v>
      </c>
      <c r="L54" s="14" t="n">
        <v>10.722</v>
      </c>
      <c r="M54" s="14" t="n">
        <v>10.254</v>
      </c>
      <c r="N54" s="14" t="n">
        <v>10.459</v>
      </c>
      <c r="O54" s="14" t="n">
        <v>10.695</v>
      </c>
      <c r="P54" s="14" t="n">
        <v>10.831</v>
      </c>
      <c r="Q54" s="17" t="n"/>
      <c r="R54" s="17" t="n"/>
      <c r="S54" s="17" t="n"/>
      <c r="T54" s="17" t="n"/>
      <c r="U54" s="17" t="n"/>
      <c r="V54" s="17" t="n"/>
      <c r="W54" s="17" t="n"/>
      <c r="X54" s="17" t="n"/>
      <c r="Y54" s="17" t="n"/>
      <c r="Z54" s="17" t="n"/>
      <c r="AA54" s="17" t="n"/>
      <c r="AB54" s="17" t="n"/>
      <c r="AC54" s="17" t="n"/>
      <c r="AD54" s="17" t="n"/>
    </row>
    <row r="55">
      <c r="A55" s="17" t="n"/>
      <c r="B55" s="17" t="inlineStr">
        <is>
          <t>明治32年</t>
        </is>
      </c>
      <c r="C55" s="16">
        <f>$P55-ROUND(AVERAGE($D55:$O55),3)</f>
        <v/>
      </c>
      <c r="D55" s="14" t="n">
        <v>8.763999999999999</v>
      </c>
      <c r="E55" s="14" t="n">
        <v>9.308999999999999</v>
      </c>
      <c r="F55" s="14" t="n">
        <v>9.394</v>
      </c>
      <c r="G55" s="14" t="n">
        <v>9.102</v>
      </c>
      <c r="H55" s="14" t="n">
        <v>8.878</v>
      </c>
      <c r="I55" s="14" t="n">
        <v>8.814</v>
      </c>
      <c r="J55" s="14" t="n">
        <v>8.612</v>
      </c>
      <c r="K55" s="14" t="n">
        <v>8.444000000000001</v>
      </c>
      <c r="L55" s="14" t="n">
        <v>8.718999999999999</v>
      </c>
      <c r="M55" s="14" t="n">
        <v>9.919</v>
      </c>
      <c r="N55" s="14" t="n">
        <v>11.093</v>
      </c>
      <c r="O55" s="14" t="n">
        <v>11.852</v>
      </c>
      <c r="P55" s="14" t="n">
        <v>9.429</v>
      </c>
      <c r="Q55" s="17" t="n"/>
      <c r="R55" s="17" t="n"/>
      <c r="S55" s="17" t="n"/>
      <c r="T55" s="17" t="n"/>
      <c r="U55" s="17" t="n"/>
      <c r="V55" s="17" t="n"/>
      <c r="W55" s="17" t="n"/>
      <c r="X55" s="17" t="n"/>
      <c r="Y55" s="17" t="n"/>
      <c r="Z55" s="17" t="n"/>
      <c r="AA55" s="17" t="n"/>
      <c r="AB55" s="17" t="n"/>
      <c r="AC55" s="17" t="n"/>
      <c r="AD55" s="17" t="n"/>
    </row>
  </sheetData>
  <dataValidations count="1">
    <dataValidation sqref="D4:O55" showErrorMessage="1" showInputMessage="1" allowBlank="1" imeMode="off"/>
  </dataValidations>
  <pageMargins left="0.7" right="0.7" top="0.75" bottom="0.75" header="0.3" footer="0.3"/>
</worksheet>
</file>

<file path=xl/worksheets/sheet2.xml><?xml version="1.0" encoding="utf-8"?>
<worksheet xmlns="http://schemas.openxmlformats.org/spreadsheetml/2006/main">
  <sheetPr>
    <outlinePr summaryBelow="1" summaryRight="1"/>
    <pageSetUpPr/>
  </sheetPr>
  <dimension ref="A1:O54"/>
  <sheetViews>
    <sheetView tabSelected="0" topLeftCell="A1" zoomScale="100" zoomScaleNormal="100" workbookViewId="0">
      <selection activeCell="A1" sqref="A1"/>
    </sheetView>
  </sheetViews>
  <sheetFormatPr baseColWidth="8" defaultRowHeight="15"/>
  <sheetData>
    <row r="1">
      <c r="A1" s="17" t="inlineStr">
        <is>
          <t>取引組織</t>
        </is>
      </c>
      <c r="B1" s="17" t="inlineStr">
        <is>
          <t>取引所</t>
        </is>
      </c>
      <c r="C1" s="17" t="inlineStr">
        <is>
          <t>一月</t>
        </is>
      </c>
      <c r="D1" s="17" t="inlineStr">
        <is>
          <t>二月</t>
        </is>
      </c>
      <c r="E1" s="17" t="inlineStr">
        <is>
          <t>三月</t>
        </is>
      </c>
      <c r="F1" s="17" t="inlineStr">
        <is>
          <t>四月</t>
        </is>
      </c>
      <c r="G1" s="17" t="inlineStr">
        <is>
          <t>五月</t>
        </is>
      </c>
      <c r="H1" s="17" t="inlineStr">
        <is>
          <t>六月</t>
        </is>
      </c>
      <c r="I1" s="17" t="inlineStr">
        <is>
          <t>七月</t>
        </is>
      </c>
      <c r="J1" s="17" t="inlineStr">
        <is>
          <t>八月</t>
        </is>
      </c>
      <c r="K1" s="17" t="inlineStr">
        <is>
          <t>九月</t>
        </is>
      </c>
      <c r="L1" s="17" t="inlineStr">
        <is>
          <t>十月</t>
        </is>
      </c>
      <c r="M1" s="17" t="inlineStr">
        <is>
          <t>十一月</t>
        </is>
      </c>
      <c r="N1" s="17" t="inlineStr">
        <is>
          <t>十二月</t>
        </is>
      </c>
      <c r="O1" s="17" t="inlineStr">
        <is>
          <t>平均</t>
        </is>
      </c>
    </row>
    <row r="2">
      <c r="A2" s="17" t="inlineStr"/>
      <c r="B2" s="17" t="inlineStr"/>
      <c r="C2" s="17" t="inlineStr">
        <is>
          <t>円</t>
        </is>
      </c>
      <c r="D2" s="17" t="inlineStr">
        <is>
          <t>円</t>
        </is>
      </c>
      <c r="E2" s="17" t="inlineStr">
        <is>
          <t>円</t>
        </is>
      </c>
      <c r="F2" s="17" t="inlineStr">
        <is>
          <t>円</t>
        </is>
      </c>
      <c r="G2" s="17" t="inlineStr">
        <is>
          <t>円</t>
        </is>
      </c>
      <c r="H2" s="17" t="inlineStr">
        <is>
          <t>円</t>
        </is>
      </c>
      <c r="I2" s="17" t="inlineStr">
        <is>
          <t>円</t>
        </is>
      </c>
      <c r="J2" s="17" t="inlineStr">
        <is>
          <t>円</t>
        </is>
      </c>
      <c r="K2" s="17" t="inlineStr">
        <is>
          <t>円</t>
        </is>
      </c>
      <c r="L2" s="17" t="inlineStr">
        <is>
          <t>円</t>
        </is>
      </c>
      <c r="M2" s="17" t="inlineStr">
        <is>
          <t>円</t>
        </is>
      </c>
      <c r="N2" s="17" t="inlineStr">
        <is>
          <t>円</t>
        </is>
      </c>
      <c r="O2" s="17" t="inlineStr">
        <is>
          <t>円</t>
        </is>
      </c>
    </row>
    <row r="3">
      <c r="A3" s="17" t="inlineStr">
        <is>
          <t>株式会社組織</t>
        </is>
      </c>
      <c r="B3" s="17" t="inlineStr">
        <is>
          <t>東京</t>
        </is>
      </c>
      <c r="C3" s="17" t="n">
        <v>12.583</v>
      </c>
      <c r="D3" s="17" t="n">
        <v>13.507</v>
      </c>
      <c r="E3" s="17" t="n">
        <v>13.22</v>
      </c>
      <c r="F3" s="17" t="n">
        <v>12.973</v>
      </c>
      <c r="G3" s="17" t="n">
        <v>13.05</v>
      </c>
      <c r="H3" s="17" t="n">
        <v>13.089</v>
      </c>
      <c r="I3" s="17" t="n">
        <v>13.616</v>
      </c>
      <c r="J3" s="17" t="n">
        <v>13.651</v>
      </c>
      <c r="K3" s="17" t="n">
        <v>14.006</v>
      </c>
      <c r="L3" s="17" t="n">
        <v>12.934</v>
      </c>
      <c r="M3" s="17" t="n">
        <v>12.778</v>
      </c>
      <c r="N3" s="17" t="n">
        <v>12.95</v>
      </c>
      <c r="O3" s="17" t="n">
        <v>13.196</v>
      </c>
    </row>
    <row r="4">
      <c r="A4" s="17" t="inlineStr">
        <is>
          <t>株式会社組織</t>
        </is>
      </c>
      <c r="B4" s="17" t="inlineStr">
        <is>
          <t>横浜</t>
        </is>
      </c>
      <c r="C4" s="17" t="n">
        <v>12.791</v>
      </c>
      <c r="D4" s="17" t="n">
        <v>13.54</v>
      </c>
      <c r="E4" s="17" t="n">
        <v>13.337</v>
      </c>
      <c r="F4" s="17" t="n">
        <v>13.043</v>
      </c>
      <c r="G4" s="17" t="n">
        <v>13.049</v>
      </c>
      <c r="H4" s="17" t="n">
        <v>13</v>
      </c>
      <c r="I4" s="17" t="n">
        <v>13.223</v>
      </c>
      <c r="J4" s="17" t="inlineStr"/>
      <c r="K4" s="17" t="n">
        <v>14.245</v>
      </c>
      <c r="L4" s="17" t="n">
        <v>12.88</v>
      </c>
      <c r="M4" s="17" t="n">
        <v>12.76</v>
      </c>
      <c r="N4" s="17" t="inlineStr"/>
      <c r="O4" s="17" t="n">
        <v>13.187</v>
      </c>
    </row>
    <row r="5">
      <c r="A5" s="17" t="inlineStr">
        <is>
          <t>株式会社組織</t>
        </is>
      </c>
      <c r="B5" s="17" t="inlineStr">
        <is>
          <t>甲府</t>
        </is>
      </c>
      <c r="C5" s="17" t="n">
        <v>11.39</v>
      </c>
      <c r="D5" s="17" t="n">
        <v>13.58</v>
      </c>
      <c r="E5" s="17" t="n">
        <v>13.22</v>
      </c>
      <c r="F5" s="17" t="n">
        <v>13.2</v>
      </c>
      <c r="G5" s="17" t="n">
        <v>13</v>
      </c>
      <c r="H5" s="17" t="n">
        <v>13.27</v>
      </c>
      <c r="I5" s="17" t="inlineStr"/>
      <c r="J5" s="17" t="inlineStr"/>
      <c r="K5" s="17" t="inlineStr"/>
      <c r="L5" s="17" t="n">
        <v>12.81</v>
      </c>
      <c r="M5" s="17" t="n">
        <v>12.84</v>
      </c>
      <c r="N5" s="17" t="n">
        <v>12.95</v>
      </c>
      <c r="O5" s="17" t="n">
        <v>12.918</v>
      </c>
    </row>
    <row r="6">
      <c r="A6" s="17" t="inlineStr">
        <is>
          <t>株式会社組織</t>
        </is>
      </c>
      <c r="B6" s="17" t="inlineStr">
        <is>
          <t>静岡</t>
        </is>
      </c>
      <c r="C6" s="17" t="inlineStr"/>
      <c r="D6" s="17" t="n">
        <v>13.4</v>
      </c>
      <c r="E6" s="17" t="n">
        <v>12.77</v>
      </c>
      <c r="F6" s="17" t="n">
        <v>12.86</v>
      </c>
      <c r="G6" s="17" t="n">
        <v>12.76</v>
      </c>
      <c r="H6" s="17" t="n">
        <v>12.9</v>
      </c>
      <c r="I6" s="17" t="n">
        <v>13.83</v>
      </c>
      <c r="J6" s="17" t="n">
        <v>13.2</v>
      </c>
      <c r="K6" s="17" t="inlineStr"/>
      <c r="L6" s="17" t="inlineStr"/>
      <c r="M6" s="17" t="inlineStr"/>
      <c r="N6" s="17" t="inlineStr"/>
      <c r="O6" s="17" t="n">
        <v>13.103</v>
      </c>
    </row>
    <row r="7">
      <c r="A7" s="17" t="inlineStr">
        <is>
          <t>株式会社組織</t>
        </is>
      </c>
      <c r="B7" s="17" t="inlineStr">
        <is>
          <t>名古屋</t>
        </is>
      </c>
      <c r="C7" s="17" t="n">
        <v>12.677</v>
      </c>
      <c r="D7" s="17" t="n">
        <v>13.008</v>
      </c>
      <c r="E7" s="17" t="n">
        <v>12.288</v>
      </c>
      <c r="F7" s="17" t="n">
        <v>12.177</v>
      </c>
      <c r="G7" s="17" t="n">
        <v>12.327</v>
      </c>
      <c r="H7" s="17" t="n">
        <v>12.121</v>
      </c>
      <c r="I7" s="17" t="n">
        <v>12.413</v>
      </c>
      <c r="J7" s="17" t="n">
        <v>13.066</v>
      </c>
      <c r="K7" s="17" t="n">
        <v>13.385</v>
      </c>
      <c r="L7" s="17" t="n">
        <v>12.526</v>
      </c>
      <c r="M7" s="17" t="n">
        <v>12.506</v>
      </c>
      <c r="N7" s="17" t="n">
        <v>12.757</v>
      </c>
      <c r="O7" s="17" t="n">
        <v>12.604</v>
      </c>
    </row>
    <row r="8">
      <c r="A8" s="17" t="inlineStr">
        <is>
          <t>株式会社組織</t>
        </is>
      </c>
      <c r="B8" s="17" t="inlineStr">
        <is>
          <t>岡崎</t>
        </is>
      </c>
      <c r="C8" s="17" t="n">
        <v>12.49</v>
      </c>
      <c r="D8" s="17" t="n">
        <v>12.68</v>
      </c>
      <c r="E8" s="17" t="n">
        <v>12.09</v>
      </c>
      <c r="F8" s="17" t="n">
        <v>12.27</v>
      </c>
      <c r="G8" s="17" t="n">
        <v>12.36</v>
      </c>
      <c r="H8" s="17" t="n">
        <v>12.32</v>
      </c>
      <c r="I8" s="17" t="n">
        <v>12.23</v>
      </c>
      <c r="J8" s="17" t="n">
        <v>12.58</v>
      </c>
      <c r="K8" s="17" t="n">
        <v>12.91</v>
      </c>
      <c r="L8" s="17" t="n">
        <v>12.35</v>
      </c>
      <c r="M8" s="17" t="n">
        <v>12.31</v>
      </c>
      <c r="N8" s="17" t="n">
        <v>12.34</v>
      </c>
      <c r="O8" s="17" t="n">
        <v>12.411</v>
      </c>
    </row>
    <row r="9">
      <c r="A9" s="17" t="inlineStr">
        <is>
          <t>株式会社組織</t>
        </is>
      </c>
      <c r="B9" s="17" t="inlineStr">
        <is>
          <t>豊橋</t>
        </is>
      </c>
      <c r="C9" s="17" t="n">
        <v>12.479</v>
      </c>
      <c r="D9" s="17" t="n">
        <v>12.864</v>
      </c>
      <c r="E9" s="17" t="n">
        <v>12.29</v>
      </c>
      <c r="F9" s="17" t="n">
        <v>12.451</v>
      </c>
      <c r="G9" s="17" t="n">
        <v>12.807</v>
      </c>
      <c r="H9" s="17" t="n">
        <v>12.386</v>
      </c>
      <c r="I9" s="17" t="n">
        <v>12.286</v>
      </c>
      <c r="J9" s="17" t="n">
        <v>12.649</v>
      </c>
      <c r="K9" s="17" t="n">
        <v>13.05</v>
      </c>
      <c r="L9" s="17" t="n">
        <v>12.675</v>
      </c>
      <c r="M9" s="17" t="n">
        <v>12.272</v>
      </c>
      <c r="N9" s="17" t="n">
        <v>13.495</v>
      </c>
      <c r="O9" s="17" t="n">
        <v>12.642</v>
      </c>
    </row>
    <row r="10">
      <c r="A10" s="17" t="inlineStr">
        <is>
          <t>株式会社組織</t>
        </is>
      </c>
      <c r="B10" s="17" t="inlineStr">
        <is>
          <t>桑名</t>
        </is>
      </c>
      <c r="C10" s="17" t="n">
        <v>12.868</v>
      </c>
      <c r="D10" s="17" t="n">
        <v>12.956</v>
      </c>
      <c r="E10" s="17" t="n">
        <v>12.623</v>
      </c>
      <c r="F10" s="17" t="n">
        <v>12.346</v>
      </c>
      <c r="G10" s="17" t="n">
        <v>12.743</v>
      </c>
      <c r="H10" s="17" t="n">
        <v>12.759</v>
      </c>
      <c r="I10" s="17" t="n">
        <v>12.98</v>
      </c>
      <c r="J10" s="17" t="n">
        <v>13.294</v>
      </c>
      <c r="K10" s="17" t="n">
        <v>12.373</v>
      </c>
      <c r="L10" s="17" t="n">
        <v>12.759</v>
      </c>
      <c r="M10" s="17" t="n">
        <v>12.62</v>
      </c>
      <c r="N10" s="17" t="n">
        <v>12.877</v>
      </c>
      <c r="O10" s="17" t="n">
        <v>12.767</v>
      </c>
    </row>
    <row r="11">
      <c r="A11" s="17" t="inlineStr">
        <is>
          <t>株式会社組織</t>
        </is>
      </c>
      <c r="B11" s="17" t="inlineStr">
        <is>
          <t>津</t>
        </is>
      </c>
      <c r="C11" s="17" t="inlineStr"/>
      <c r="D11" s="17" t="n">
        <v>13.157</v>
      </c>
      <c r="E11" s="17" t="n">
        <v>12.664</v>
      </c>
      <c r="F11" s="17" t="n">
        <v>12.667</v>
      </c>
      <c r="G11" s="17" t="n">
        <v>12.916</v>
      </c>
      <c r="H11" s="17" t="n">
        <v>12.901</v>
      </c>
      <c r="I11" s="17" t="n">
        <v>13.051</v>
      </c>
      <c r="J11" s="17" t="n">
        <v>13.418</v>
      </c>
      <c r="K11" s="17" t="n">
        <v>14.057</v>
      </c>
      <c r="L11" s="17" t="n">
        <v>12.779</v>
      </c>
      <c r="M11" s="17" t="n">
        <v>12.679</v>
      </c>
      <c r="N11" s="17" t="n">
        <v>12.873</v>
      </c>
      <c r="O11" s="17" t="n">
        <v>13.015</v>
      </c>
    </row>
    <row r="12">
      <c r="A12" s="17" t="inlineStr">
        <is>
          <t>株式会社組織</t>
        </is>
      </c>
      <c r="B12" s="17" t="inlineStr">
        <is>
          <t>四日市</t>
        </is>
      </c>
      <c r="C12" s="17" t="n">
        <v>12.746</v>
      </c>
      <c r="D12" s="17" t="n">
        <v>13.148</v>
      </c>
      <c r="E12" s="17" t="n">
        <v>12.612</v>
      </c>
      <c r="F12" s="17" t="n">
        <v>12.638</v>
      </c>
      <c r="G12" s="17" t="n">
        <v>12.756</v>
      </c>
      <c r="H12" s="17" t="n">
        <v>12.702</v>
      </c>
      <c r="I12" s="17" t="n">
        <v>12.912</v>
      </c>
      <c r="J12" s="17" t="n">
        <v>13.484</v>
      </c>
      <c r="K12" s="17" t="n">
        <v>13.867</v>
      </c>
      <c r="L12" s="17" t="n">
        <v>12.845</v>
      </c>
      <c r="M12" s="17" t="n">
        <v>12.593</v>
      </c>
      <c r="N12" s="17" t="n">
        <v>12.926</v>
      </c>
      <c r="O12" s="17" t="n">
        <v>12.936</v>
      </c>
    </row>
    <row r="13">
      <c r="A13" s="17" t="inlineStr">
        <is>
          <t>株式会社組織</t>
        </is>
      </c>
      <c r="B13" s="17" t="inlineStr">
        <is>
          <t>大垣</t>
        </is>
      </c>
      <c r="C13" s="17" t="n">
        <v>12.408</v>
      </c>
      <c r="D13" s="17" t="n">
        <v>12.669</v>
      </c>
      <c r="E13" s="17" t="n">
        <v>12.47</v>
      </c>
      <c r="F13" s="17" t="n">
        <v>12.544</v>
      </c>
      <c r="G13" s="17" t="n">
        <v>12.69</v>
      </c>
      <c r="H13" s="17" t="n">
        <v>12.741</v>
      </c>
      <c r="I13" s="17" t="n">
        <v>12.933</v>
      </c>
      <c r="J13" s="17" t="n">
        <v>13.159</v>
      </c>
      <c r="K13" s="17" t="n">
        <v>13.487</v>
      </c>
      <c r="L13" s="17" t="n">
        <v>12.647</v>
      </c>
      <c r="M13" s="17" t="n">
        <v>12.569</v>
      </c>
      <c r="N13" s="17" t="n">
        <v>12.752</v>
      </c>
      <c r="O13" s="17" t="n">
        <v>12.756</v>
      </c>
    </row>
    <row r="14">
      <c r="A14" s="17" t="inlineStr">
        <is>
          <t>株式会社組織</t>
        </is>
      </c>
      <c r="B14" s="17" t="inlineStr">
        <is>
          <t>岐阜</t>
        </is>
      </c>
      <c r="C14" s="17" t="n">
        <v>12.477</v>
      </c>
      <c r="D14" s="17" t="n">
        <v>12.679</v>
      </c>
      <c r="E14" s="17" t="n">
        <v>12.185</v>
      </c>
      <c r="F14" s="17" t="n">
        <v>12.188</v>
      </c>
      <c r="G14" s="17" t="n">
        <v>12.446</v>
      </c>
      <c r="H14" s="17" t="n">
        <v>12.373</v>
      </c>
      <c r="I14" s="17" t="n">
        <v>12.437</v>
      </c>
      <c r="J14" s="17" t="n">
        <v>12.835</v>
      </c>
      <c r="K14" s="17" t="n">
        <v>13.27</v>
      </c>
      <c r="L14" s="17" t="n">
        <v>12.387</v>
      </c>
      <c r="M14" s="17" t="n">
        <v>12.331</v>
      </c>
      <c r="N14" s="17" t="n">
        <v>12.43</v>
      </c>
      <c r="O14" s="17" t="n">
        <v>12.503</v>
      </c>
    </row>
    <row r="15">
      <c r="A15" s="17" t="inlineStr">
        <is>
          <t>株式会社組織</t>
        </is>
      </c>
      <c r="B15" s="17" t="inlineStr">
        <is>
          <t>近江</t>
        </is>
      </c>
      <c r="C15" s="17" t="n">
        <v>13.077</v>
      </c>
      <c r="D15" s="17" t="n">
        <v>13.321</v>
      </c>
      <c r="E15" s="17" t="n">
        <v>12.749</v>
      </c>
      <c r="F15" s="17" t="n">
        <v>12.744</v>
      </c>
      <c r="G15" s="17" t="n">
        <v>12.67</v>
      </c>
      <c r="H15" s="17" t="n">
        <v>12.809</v>
      </c>
      <c r="I15" s="17" t="n">
        <v>12.999</v>
      </c>
      <c r="J15" s="17" t="n">
        <v>13.539</v>
      </c>
      <c r="K15" s="17" t="n">
        <v>14.184</v>
      </c>
      <c r="L15" s="17" t="n">
        <v>12.745</v>
      </c>
      <c r="M15" s="17" t="n">
        <v>12.855</v>
      </c>
      <c r="N15" s="17" t="n">
        <v>13.286</v>
      </c>
      <c r="O15" s="17" t="n">
        <v>13.082</v>
      </c>
    </row>
    <row r="16">
      <c r="A16" s="17" t="inlineStr">
        <is>
          <t>株式会社組織</t>
        </is>
      </c>
      <c r="B16" s="17" t="inlineStr">
        <is>
          <t>彦根</t>
        </is>
      </c>
      <c r="C16" s="17" t="n">
        <v>12.735</v>
      </c>
      <c r="D16" s="17" t="n">
        <v>13.27</v>
      </c>
      <c r="E16" s="17" t="n">
        <v>12.683</v>
      </c>
      <c r="F16" s="17" t="n">
        <v>12.523</v>
      </c>
      <c r="G16" s="17" t="n">
        <v>12.752</v>
      </c>
      <c r="H16" s="17" t="n">
        <v>12.91</v>
      </c>
      <c r="I16" s="17" t="n">
        <v>12.888</v>
      </c>
      <c r="J16" s="17" t="n">
        <v>13.84</v>
      </c>
      <c r="K16" s="17" t="n">
        <v>13.912</v>
      </c>
      <c r="L16" s="17" t="n">
        <v>12.69</v>
      </c>
      <c r="M16" s="17" t="n">
        <v>12.72</v>
      </c>
      <c r="N16" s="17" t="n">
        <v>13.033</v>
      </c>
      <c r="O16" s="17" t="n">
        <v>12.996</v>
      </c>
    </row>
    <row r="17">
      <c r="A17" s="17" t="inlineStr">
        <is>
          <t>株式会社組織</t>
        </is>
      </c>
      <c r="B17" s="17" t="inlineStr">
        <is>
          <t>長浜</t>
        </is>
      </c>
      <c r="C17" s="17" t="n">
        <v>12.85</v>
      </c>
      <c r="D17" s="17" t="n">
        <v>13.23</v>
      </c>
      <c r="E17" s="17" t="n">
        <v>12.685</v>
      </c>
      <c r="F17" s="17" t="inlineStr"/>
      <c r="G17" s="17" t="n">
        <v>12.684</v>
      </c>
      <c r="H17" s="17" t="n">
        <v>13.14</v>
      </c>
      <c r="I17" s="17" t="n">
        <v>13.05</v>
      </c>
      <c r="J17" s="17" t="n">
        <v>14.065</v>
      </c>
      <c r="K17" s="17" t="n">
        <v>14.154</v>
      </c>
      <c r="L17" s="17" t="n">
        <v>13.145</v>
      </c>
      <c r="M17" s="17" t="n">
        <v>12.697</v>
      </c>
      <c r="N17" s="17" t="inlineStr"/>
      <c r="O17" s="17" t="n">
        <v>13.17</v>
      </c>
    </row>
    <row r="18">
      <c r="A18" s="17" t="inlineStr">
        <is>
          <t>株式会社組織</t>
        </is>
      </c>
      <c r="B18" s="17" t="inlineStr">
        <is>
          <t>三国</t>
        </is>
      </c>
      <c r="C18" s="17" t="n">
        <v>11.7</v>
      </c>
      <c r="D18" s="17" t="n">
        <v>12.146</v>
      </c>
      <c r="E18" s="17" t="n">
        <v>11.673</v>
      </c>
      <c r="F18" s="17" t="n">
        <v>11.6</v>
      </c>
      <c r="G18" s="17" t="n">
        <v>11.723</v>
      </c>
      <c r="H18" s="17" t="n">
        <v>11.719</v>
      </c>
      <c r="I18" s="17" t="n">
        <v>11.792</v>
      </c>
      <c r="J18" s="17" t="n">
        <v>12.126</v>
      </c>
      <c r="K18" s="17" t="n">
        <v>11.75</v>
      </c>
      <c r="L18" s="17" t="n">
        <v>11.09</v>
      </c>
      <c r="M18" s="17" t="n">
        <v>11.431</v>
      </c>
      <c r="N18" s="17" t="n">
        <v>11.921</v>
      </c>
      <c r="O18" s="17" t="n">
        <v>11.723</v>
      </c>
    </row>
    <row r="19">
      <c r="A19" s="17" t="inlineStr">
        <is>
          <t>株式会社組織</t>
        </is>
      </c>
      <c r="B19" s="17" t="inlineStr">
        <is>
          <t>金沢</t>
        </is>
      </c>
      <c r="C19" s="17" t="n">
        <v>11.759</v>
      </c>
      <c r="D19" s="17" t="n">
        <v>12.128</v>
      </c>
      <c r="E19" s="17" t="n">
        <v>11.947</v>
      </c>
      <c r="F19" s="17" t="n">
        <v>11.735</v>
      </c>
      <c r="G19" s="17" t="n">
        <v>12.235</v>
      </c>
      <c r="H19" s="17" t="n">
        <v>11.927</v>
      </c>
      <c r="I19" s="17" t="n">
        <v>11.991</v>
      </c>
      <c r="J19" s="17" t="n">
        <v>12.6</v>
      </c>
      <c r="K19" s="17" t="n">
        <v>12.962</v>
      </c>
      <c r="L19" s="17" t="n">
        <v>11.345</v>
      </c>
      <c r="M19" s="17" t="n">
        <v>11.599</v>
      </c>
      <c r="N19" s="17" t="n">
        <v>11.994</v>
      </c>
      <c r="O19" s="17" t="n">
        <v>12.019</v>
      </c>
    </row>
    <row r="20">
      <c r="A20" s="17" t="inlineStr">
        <is>
          <t>株式会社組織</t>
        </is>
      </c>
      <c r="B20" s="17" t="inlineStr">
        <is>
          <t>高岡</t>
        </is>
      </c>
      <c r="C20" s="17" t="n">
        <v>11.712</v>
      </c>
      <c r="D20" s="17" t="n">
        <v>12.078</v>
      </c>
      <c r="E20" s="17" t="n">
        <v>11.812</v>
      </c>
      <c r="F20" s="17" t="n">
        <v>11.702</v>
      </c>
      <c r="G20" s="17" t="n">
        <v>12.069</v>
      </c>
      <c r="H20" s="17" t="n">
        <v>11.823</v>
      </c>
      <c r="I20" s="17" t="n">
        <v>11.977</v>
      </c>
      <c r="J20" s="17" t="n">
        <v>12.544</v>
      </c>
      <c r="K20" s="17" t="n">
        <v>12.755</v>
      </c>
      <c r="L20" s="17" t="n">
        <v>11.351</v>
      </c>
      <c r="M20" s="17" t="n">
        <v>11.476</v>
      </c>
      <c r="N20" s="17" t="n">
        <v>11.91</v>
      </c>
      <c r="O20" s="17" t="n">
        <v>11.934</v>
      </c>
    </row>
    <row r="21">
      <c r="A21" s="17" t="inlineStr">
        <is>
          <t>株式会社組織</t>
        </is>
      </c>
      <c r="B21" s="17" t="inlineStr">
        <is>
          <t>富山</t>
        </is>
      </c>
      <c r="C21" s="17" t="n">
        <v>11.59</v>
      </c>
      <c r="D21" s="17" t="n">
        <v>12.08</v>
      </c>
      <c r="E21" s="17" t="n">
        <v>11.62</v>
      </c>
      <c r="F21" s="17" t="n">
        <v>11.66</v>
      </c>
      <c r="G21" s="17" t="n">
        <v>11.99</v>
      </c>
      <c r="H21" s="17" t="n">
        <v>11.93</v>
      </c>
      <c r="I21" s="17" t="n">
        <v>12.04</v>
      </c>
      <c r="J21" s="17" t="n">
        <v>12.46</v>
      </c>
      <c r="K21" s="17" t="n">
        <v>12.86</v>
      </c>
      <c r="L21" s="17" t="n">
        <v>11.6</v>
      </c>
      <c r="M21" s="17" t="n">
        <v>11.51</v>
      </c>
      <c r="N21" s="17" t="n">
        <v>11.73</v>
      </c>
      <c r="O21" s="17" t="n">
        <v>11.923</v>
      </c>
    </row>
    <row r="22">
      <c r="A22" s="17" t="inlineStr">
        <is>
          <t>株式会社組織</t>
        </is>
      </c>
      <c r="B22" s="17" t="inlineStr">
        <is>
          <t>新潟</t>
        </is>
      </c>
      <c r="C22" s="17" t="n">
        <v>11.771</v>
      </c>
      <c r="D22" s="17" t="inlineStr"/>
      <c r="E22" s="17" t="n">
        <v>11.736</v>
      </c>
      <c r="F22" s="17" t="inlineStr"/>
      <c r="G22" s="17" t="n">
        <v>11.933</v>
      </c>
      <c r="H22" s="17" t="inlineStr"/>
      <c r="I22" s="17" t="n">
        <v>12.015</v>
      </c>
      <c r="J22" s="17" t="inlineStr"/>
      <c r="K22" s="17" t="n">
        <v>12.149</v>
      </c>
      <c r="L22" s="17" t="inlineStr"/>
      <c r="M22" s="17" t="n">
        <v>11.189</v>
      </c>
      <c r="N22" s="17" t="inlineStr"/>
      <c r="O22" s="17" t="n">
        <v>11.799</v>
      </c>
    </row>
    <row r="23">
      <c r="A23" s="17" t="inlineStr">
        <is>
          <t>株式会社組織</t>
        </is>
      </c>
      <c r="B23" s="17" t="inlineStr">
        <is>
          <t>直江津</t>
        </is>
      </c>
      <c r="C23" s="17" t="inlineStr"/>
      <c r="D23" s="17" t="n">
        <v>12.285</v>
      </c>
      <c r="E23" s="17" t="n">
        <v>11.956</v>
      </c>
      <c r="F23" s="17" t="n">
        <v>11.899</v>
      </c>
      <c r="G23" s="17" t="n">
        <v>12.066</v>
      </c>
      <c r="H23" s="17" t="n">
        <v>12.021</v>
      </c>
      <c r="I23" s="17" t="n">
        <v>12.017</v>
      </c>
      <c r="J23" s="17" t="n">
        <v>12.118</v>
      </c>
      <c r="K23" s="17" t="n">
        <v>12.15</v>
      </c>
      <c r="L23" s="17" t="n">
        <v>11.236</v>
      </c>
      <c r="M23" s="17" t="n">
        <v>11.175</v>
      </c>
      <c r="N23" s="17" t="n">
        <v>11.318</v>
      </c>
      <c r="O23" s="17" t="n">
        <v>11.84</v>
      </c>
    </row>
    <row r="24">
      <c r="A24" s="17" t="inlineStr">
        <is>
          <t>株式会社組織</t>
        </is>
      </c>
      <c r="B24" s="17" t="inlineStr">
        <is>
          <t>三條</t>
        </is>
      </c>
      <c r="C24" s="17" t="n">
        <v>11.697</v>
      </c>
      <c r="D24" s="17" t="inlineStr"/>
      <c r="E24" s="17" t="n">
        <v>11.597</v>
      </c>
      <c r="F24" s="17" t="inlineStr"/>
      <c r="G24" s="17" t="n">
        <v>11.814</v>
      </c>
      <c r="H24" s="17" t="inlineStr"/>
      <c r="I24" s="17" t="n">
        <v>12.124</v>
      </c>
      <c r="J24" s="17" t="inlineStr"/>
      <c r="K24" s="17" t="inlineStr"/>
      <c r="L24" s="17" t="inlineStr"/>
      <c r="M24" s="17" t="n">
        <v>11.14</v>
      </c>
      <c r="N24" s="17" t="inlineStr"/>
      <c r="O24" s="17" t="n">
        <v>11.674</v>
      </c>
    </row>
    <row r="25">
      <c r="A25" s="17" t="inlineStr">
        <is>
          <t>株式会社組織</t>
        </is>
      </c>
      <c r="B25" s="17" t="inlineStr">
        <is>
          <t>長岡</t>
        </is>
      </c>
      <c r="C25" s="17" t="n">
        <v>11.628</v>
      </c>
      <c r="D25" s="17" t="inlineStr"/>
      <c r="E25" s="17" t="n">
        <v>11.503</v>
      </c>
      <c r="F25" s="17" t="inlineStr"/>
      <c r="G25" s="17" t="n">
        <v>11.805</v>
      </c>
      <c r="H25" s="17" t="inlineStr"/>
      <c r="I25" s="17" t="n">
        <v>11.636</v>
      </c>
      <c r="J25" s="17" t="inlineStr"/>
      <c r="K25" s="17" t="n">
        <v>11.809</v>
      </c>
      <c r="L25" s="17" t="inlineStr"/>
      <c r="M25" s="17" t="n">
        <v>11.12</v>
      </c>
      <c r="N25" s="17" t="inlineStr"/>
      <c r="O25" s="17" t="n">
        <v>11.584</v>
      </c>
    </row>
    <row r="26">
      <c r="A26" s="17" t="inlineStr">
        <is>
          <t>株式会社組織</t>
        </is>
      </c>
      <c r="B26" s="17" t="inlineStr">
        <is>
          <t>柏崎</t>
        </is>
      </c>
      <c r="C26" s="17" t="n">
        <v>11.768</v>
      </c>
      <c r="D26" s="17" t="inlineStr"/>
      <c r="E26" s="17" t="n">
        <v>11.864</v>
      </c>
      <c r="F26" s="17" t="inlineStr"/>
      <c r="G26" s="17" t="n">
        <v>11.833</v>
      </c>
      <c r="H26" s="17" t="inlineStr"/>
      <c r="I26" s="17" t="n">
        <v>11.82</v>
      </c>
      <c r="J26" s="17" t="inlineStr"/>
      <c r="K26" s="17" t="n">
        <v>11.691</v>
      </c>
      <c r="L26" s="17" t="inlineStr"/>
      <c r="M26" s="17" t="n">
        <v>11.047</v>
      </c>
      <c r="N26" s="17" t="inlineStr"/>
      <c r="O26" s="17" t="n">
        <v>11.671</v>
      </c>
    </row>
    <row r="27">
      <c r="A27" s="17" t="inlineStr">
        <is>
          <t>株式会社組織</t>
        </is>
      </c>
      <c r="B27" s="17" t="inlineStr">
        <is>
          <t>仙台</t>
        </is>
      </c>
      <c r="C27" s="17" t="n">
        <v>11.57</v>
      </c>
      <c r="D27" s="17" t="n">
        <v>12.347</v>
      </c>
      <c r="E27" s="17" t="n">
        <v>12.266</v>
      </c>
      <c r="F27" s="17" t="n">
        <v>12.04</v>
      </c>
      <c r="G27" s="17" t="n">
        <v>12.11</v>
      </c>
      <c r="H27" s="17" t="n">
        <v>12.075</v>
      </c>
      <c r="I27" s="17" t="n">
        <v>12.8</v>
      </c>
      <c r="J27" s="17" t="n">
        <v>12.233</v>
      </c>
      <c r="K27" s="17" t="n">
        <v>12.17</v>
      </c>
      <c r="L27" s="17" t="n">
        <v>11.52</v>
      </c>
      <c r="M27" s="17" t="n">
        <v>11.328</v>
      </c>
      <c r="N27" s="17" t="n">
        <v>11.37</v>
      </c>
      <c r="O27" s="17" t="n">
        <v>11.986</v>
      </c>
    </row>
    <row r="28">
      <c r="A28" s="17" t="inlineStr">
        <is>
          <t>株式会社組織</t>
        </is>
      </c>
      <c r="B28" s="17" t="inlineStr">
        <is>
          <t>福島</t>
        </is>
      </c>
      <c r="C28" s="17" t="n">
        <v>11.8</v>
      </c>
      <c r="D28" s="17" t="n">
        <v>12.8</v>
      </c>
      <c r="E28" s="17" t="n">
        <v>12.25</v>
      </c>
      <c r="F28" s="17" t="n">
        <v>11.9</v>
      </c>
      <c r="G28" s="17" t="n">
        <v>11.79</v>
      </c>
      <c r="H28" s="17" t="n">
        <v>12.4</v>
      </c>
      <c r="I28" s="17" t="n">
        <v>13</v>
      </c>
      <c r="J28" s="17" t="n">
        <v>13</v>
      </c>
      <c r="K28" s="17" t="n">
        <v>12.8</v>
      </c>
      <c r="L28" s="17" t="n">
        <v>12.1</v>
      </c>
      <c r="M28" s="17" t="n">
        <v>12.1</v>
      </c>
      <c r="N28" s="17" t="n">
        <v>11.927</v>
      </c>
      <c r="O28" s="17" t="n">
        <v>12.322</v>
      </c>
    </row>
    <row r="29">
      <c r="A29" s="17" t="inlineStr">
        <is>
          <t>株式会社組織</t>
        </is>
      </c>
      <c r="B29" s="17" t="inlineStr">
        <is>
          <t>酒田</t>
        </is>
      </c>
      <c r="C29" s="17" t="n">
        <v>11.406</v>
      </c>
      <c r="D29" s="17" t="n">
        <v>11.535</v>
      </c>
      <c r="E29" s="17" t="n">
        <v>11.307</v>
      </c>
      <c r="F29" s="17" t="n">
        <v>11.684</v>
      </c>
      <c r="G29" s="17" t="n">
        <v>12.136</v>
      </c>
      <c r="H29" s="17" t="n">
        <v>12.25</v>
      </c>
      <c r="I29" s="17" t="n">
        <v>12.173</v>
      </c>
      <c r="J29" s="17" t="n">
        <v>12.547</v>
      </c>
      <c r="K29" s="17" t="n">
        <v>12.686</v>
      </c>
      <c r="L29" s="17" t="n">
        <v>11.174</v>
      </c>
      <c r="M29" s="17" t="n">
        <v>11.328</v>
      </c>
      <c r="N29" s="17" t="n">
        <v>11.82</v>
      </c>
      <c r="O29" s="17" t="n">
        <v>11.837</v>
      </c>
    </row>
    <row r="30">
      <c r="A30" s="17" t="inlineStr">
        <is>
          <t>株式会社組織</t>
        </is>
      </c>
      <c r="B30" s="17" t="inlineStr">
        <is>
          <t>鶴岡</t>
        </is>
      </c>
      <c r="C30" s="17" t="n">
        <v>11.279</v>
      </c>
      <c r="D30" s="17" t="n">
        <v>11.316</v>
      </c>
      <c r="E30" s="17" t="n">
        <v>11.199</v>
      </c>
      <c r="F30" s="17" t="n">
        <v>11.399</v>
      </c>
      <c r="G30" s="17" t="n">
        <v>11.951</v>
      </c>
      <c r="H30" s="17" t="n">
        <v>12.026</v>
      </c>
      <c r="I30" s="17" t="n">
        <v>11.874</v>
      </c>
      <c r="J30" s="17" t="n">
        <v>12.035</v>
      </c>
      <c r="K30" s="17" t="n">
        <v>11.895</v>
      </c>
      <c r="L30" s="17" t="n">
        <v>11.856</v>
      </c>
      <c r="M30" s="17" t="n">
        <v>11.205</v>
      </c>
      <c r="N30" s="17" t="n">
        <v>11.601</v>
      </c>
      <c r="O30" s="17" t="n">
        <v>11.636</v>
      </c>
    </row>
    <row r="31">
      <c r="A31" s="17" t="inlineStr">
        <is>
          <t>株式会社組織</t>
        </is>
      </c>
      <c r="B31" s="17" t="inlineStr">
        <is>
          <t>京都</t>
        </is>
      </c>
      <c r="C31" s="17" t="n">
        <v>12.94</v>
      </c>
      <c r="D31" s="17" t="n">
        <v>13.23</v>
      </c>
      <c r="E31" s="17" t="n">
        <v>12.26</v>
      </c>
      <c r="F31" s="17" t="n">
        <v>12.06</v>
      </c>
      <c r="G31" s="17" t="n">
        <v>12.34</v>
      </c>
      <c r="H31" s="17" t="n">
        <v>12.58</v>
      </c>
      <c r="I31" s="17" t="n">
        <v>12.73</v>
      </c>
      <c r="J31" s="17" t="n">
        <v>13.06</v>
      </c>
      <c r="K31" s="17" t="n">
        <v>13.88</v>
      </c>
      <c r="L31" s="17" t="n">
        <v>13.5</v>
      </c>
      <c r="M31" s="17" t="n">
        <v>13.26</v>
      </c>
      <c r="N31" s="17" t="n">
        <v>13.23</v>
      </c>
      <c r="O31" s="17" t="n">
        <v>12.923</v>
      </c>
    </row>
    <row r="32">
      <c r="A32" s="17" t="inlineStr">
        <is>
          <t>株式会社組織</t>
        </is>
      </c>
      <c r="B32" s="17" t="inlineStr">
        <is>
          <t>大阪堂島</t>
        </is>
      </c>
      <c r="C32" s="17" t="n">
        <v>12.614</v>
      </c>
      <c r="D32" s="17" t="n">
        <v>13.411</v>
      </c>
      <c r="E32" s="17" t="n">
        <v>12.808</v>
      </c>
      <c r="F32" s="17" t="n">
        <v>12.577</v>
      </c>
      <c r="G32" s="17" t="n">
        <v>12.63</v>
      </c>
      <c r="H32" s="17" t="n">
        <v>12.934</v>
      </c>
      <c r="I32" s="17" t="n">
        <v>13.122</v>
      </c>
      <c r="J32" s="17" t="n">
        <v>13.925</v>
      </c>
      <c r="K32" s="17" t="n">
        <v>14.099</v>
      </c>
      <c r="L32" s="17" t="n">
        <v>12.976</v>
      </c>
      <c r="M32" s="17" t="n">
        <v>12.688</v>
      </c>
      <c r="N32" s="17" t="n">
        <v>12.991</v>
      </c>
      <c r="O32" s="17" t="n">
        <v>13.065</v>
      </c>
    </row>
    <row r="33">
      <c r="A33" s="17" t="inlineStr">
        <is>
          <t>株式会社組織</t>
        </is>
      </c>
      <c r="B33" s="17" t="inlineStr">
        <is>
          <t>堺</t>
        </is>
      </c>
      <c r="C33" s="17" t="inlineStr"/>
      <c r="D33" s="17" t="inlineStr"/>
      <c r="E33" s="17" t="inlineStr"/>
      <c r="F33" s="17" t="inlineStr"/>
      <c r="G33" s="17" t="n">
        <v>12.48</v>
      </c>
      <c r="H33" s="17" t="n">
        <v>12.59</v>
      </c>
      <c r="I33" s="17" t="n">
        <v>13.05</v>
      </c>
      <c r="J33" s="17" t="inlineStr"/>
      <c r="K33" s="17" t="inlineStr"/>
      <c r="L33" s="17" t="inlineStr"/>
      <c r="M33" s="17" t="n">
        <v>12.435</v>
      </c>
      <c r="N33" s="17" t="n">
        <v>12.78</v>
      </c>
      <c r="O33" s="17" t="n">
        <v>12.667</v>
      </c>
    </row>
    <row r="34">
      <c r="A34" s="17" t="inlineStr">
        <is>
          <t>株式会社組織</t>
        </is>
      </c>
      <c r="B34" s="17" t="inlineStr">
        <is>
          <t>和歌山</t>
        </is>
      </c>
      <c r="C34" s="17" t="n">
        <v>12.826</v>
      </c>
      <c r="D34" s="17" t="n">
        <v>13.494</v>
      </c>
      <c r="E34" s="17" t="n">
        <v>13.53</v>
      </c>
      <c r="F34" s="17" t="n">
        <v>12.711</v>
      </c>
      <c r="G34" s="17" t="n">
        <v>12.546</v>
      </c>
      <c r="H34" s="17" t="n">
        <v>12.792</v>
      </c>
      <c r="I34" s="17" t="n">
        <v>12.992</v>
      </c>
      <c r="J34" s="17" t="n">
        <v>13.804</v>
      </c>
      <c r="K34" s="17" t="inlineStr"/>
      <c r="L34" s="17" t="inlineStr"/>
      <c r="M34" s="17" t="inlineStr"/>
      <c r="N34" s="17" t="inlineStr"/>
      <c r="O34" s="17" t="n">
        <v>13.087</v>
      </c>
    </row>
    <row r="35">
      <c r="A35" s="17" t="inlineStr">
        <is>
          <t>株式会社組織</t>
        </is>
      </c>
      <c r="B35" s="17" t="inlineStr">
        <is>
          <t>神戸</t>
        </is>
      </c>
      <c r="C35" s="17" t="n">
        <v>12.893</v>
      </c>
      <c r="D35" s="17" t="n">
        <v>13.465</v>
      </c>
      <c r="E35" s="17" t="n">
        <v>12.868</v>
      </c>
      <c r="F35" s="17" t="n">
        <v>12.537</v>
      </c>
      <c r="G35" s="17" t="n">
        <v>12.598</v>
      </c>
      <c r="H35" s="17" t="n">
        <v>12.935</v>
      </c>
      <c r="I35" s="17" t="n">
        <v>13.131</v>
      </c>
      <c r="J35" s="17" t="n">
        <v>13.403</v>
      </c>
      <c r="K35" s="17" t="n">
        <v>13.689</v>
      </c>
      <c r="L35" s="17" t="n">
        <v>12.827</v>
      </c>
      <c r="M35" s="17" t="n">
        <v>12.622</v>
      </c>
      <c r="N35" s="17" t="n">
        <v>12.901</v>
      </c>
      <c r="O35" s="17" t="n">
        <v>12.989</v>
      </c>
    </row>
    <row r="36">
      <c r="A36" s="17" t="inlineStr">
        <is>
          <t>株式会社組織</t>
        </is>
      </c>
      <c r="B36" s="17" t="inlineStr">
        <is>
          <t>姫路</t>
        </is>
      </c>
      <c r="C36" s="17" t="n">
        <v>12.899</v>
      </c>
      <c r="D36" s="17" t="n">
        <v>13.633</v>
      </c>
      <c r="E36" s="17" t="inlineStr"/>
      <c r="F36" s="17" t="n">
        <v>12.472</v>
      </c>
      <c r="G36" s="17" t="n">
        <v>12.547</v>
      </c>
      <c r="H36" s="17" t="inlineStr"/>
      <c r="I36" s="17" t="inlineStr"/>
      <c r="J36" s="17" t="n">
        <v>13.5</v>
      </c>
      <c r="K36" s="17" t="inlineStr"/>
      <c r="L36" s="17" t="n">
        <v>12.892</v>
      </c>
      <c r="M36" s="17" t="n">
        <v>12.726</v>
      </c>
      <c r="N36" s="17" t="n">
        <v>12.889</v>
      </c>
      <c r="O36" s="17" t="n">
        <v>12.945</v>
      </c>
    </row>
    <row r="37">
      <c r="A37" s="17" t="inlineStr">
        <is>
          <t>株式会社組織</t>
        </is>
      </c>
      <c r="B37" s="17" t="inlineStr">
        <is>
          <t>岡山</t>
        </is>
      </c>
      <c r="C37" s="17" t="n">
        <v>13.24</v>
      </c>
      <c r="D37" s="17" t="n">
        <v>13.82</v>
      </c>
      <c r="E37" s="17" t="n">
        <v>13.36</v>
      </c>
      <c r="F37" s="17" t="n">
        <v>12.12</v>
      </c>
      <c r="G37" s="17" t="n">
        <v>13.06</v>
      </c>
      <c r="H37" s="17" t="n">
        <v>13.16</v>
      </c>
      <c r="I37" s="17" t="n">
        <v>13.37</v>
      </c>
      <c r="J37" s="17" t="n">
        <v>14.18</v>
      </c>
      <c r="K37" s="17" t="n">
        <v>14.77</v>
      </c>
      <c r="L37" s="17" t="n">
        <v>13.35</v>
      </c>
      <c r="M37" s="17" t="n">
        <v>12.93</v>
      </c>
      <c r="N37" s="17" t="n">
        <v>13.5</v>
      </c>
      <c r="O37" s="17" t="n">
        <v>13.405</v>
      </c>
    </row>
    <row r="38">
      <c r="A38" s="17" t="inlineStr">
        <is>
          <t>株式会社組織</t>
        </is>
      </c>
      <c r="B38" s="17" t="inlineStr">
        <is>
          <t>広島</t>
        </is>
      </c>
      <c r="C38" s="17" t="n">
        <v>13.223</v>
      </c>
      <c r="D38" s="17" t="n">
        <v>13.282</v>
      </c>
      <c r="E38" s="17" t="n">
        <v>12.761</v>
      </c>
      <c r="F38" s="17" t="n">
        <v>12.482</v>
      </c>
      <c r="G38" s="17" t="n">
        <v>12.86</v>
      </c>
      <c r="H38" s="17" t="n">
        <v>12.79</v>
      </c>
      <c r="I38" s="17" t="n">
        <v>13.174</v>
      </c>
      <c r="J38" s="17" t="n">
        <v>13.834</v>
      </c>
      <c r="K38" s="17" t="n">
        <v>14.365</v>
      </c>
      <c r="L38" s="17" t="n">
        <v>12.958</v>
      </c>
      <c r="M38" s="17" t="n">
        <v>12.806</v>
      </c>
      <c r="N38" s="17" t="n">
        <v>13.146</v>
      </c>
      <c r="O38" s="17" t="n">
        <v>13.14</v>
      </c>
    </row>
    <row r="39">
      <c r="A39" s="17" t="inlineStr">
        <is>
          <t>株式会社組織</t>
        </is>
      </c>
      <c r="B39" s="17" t="inlineStr">
        <is>
          <t>三田尻</t>
        </is>
      </c>
      <c r="C39" s="17" t="n">
        <v>13.21</v>
      </c>
      <c r="D39" s="17" t="n">
        <v>13.28</v>
      </c>
      <c r="E39" s="17" t="n">
        <v>12.97</v>
      </c>
      <c r="F39" s="17" t="n">
        <v>12.93</v>
      </c>
      <c r="G39" s="17" t="n">
        <v>12.99</v>
      </c>
      <c r="H39" s="17" t="n">
        <v>12.91</v>
      </c>
      <c r="I39" s="17" t="n">
        <v>13.12</v>
      </c>
      <c r="J39" s="17" t="n">
        <v>13.76</v>
      </c>
      <c r="K39" s="17" t="n">
        <v>14.23</v>
      </c>
      <c r="L39" s="17" t="n">
        <v>12.87</v>
      </c>
      <c r="M39" s="17" t="n">
        <v>12.74</v>
      </c>
      <c r="N39" s="17" t="n">
        <v>13.27</v>
      </c>
      <c r="O39" s="17" t="n">
        <v>13.19</v>
      </c>
    </row>
    <row r="40">
      <c r="A40" s="17" t="inlineStr">
        <is>
          <t>株式会社組織</t>
        </is>
      </c>
      <c r="B40" s="17" t="inlineStr">
        <is>
          <t>下関</t>
        </is>
      </c>
      <c r="C40" s="17" t="n">
        <v>12.871</v>
      </c>
      <c r="D40" s="17" t="n">
        <v>13.205</v>
      </c>
      <c r="E40" s="17" t="n">
        <v>12.72</v>
      </c>
      <c r="F40" s="17" t="n">
        <v>12.634</v>
      </c>
      <c r="G40" s="17" t="n">
        <v>12.718</v>
      </c>
      <c r="H40" s="17" t="n">
        <v>12.754</v>
      </c>
      <c r="I40" s="17" t="n">
        <v>13.117</v>
      </c>
      <c r="J40" s="17" t="n">
        <v>14.087</v>
      </c>
      <c r="K40" s="17" t="n">
        <v>14.159</v>
      </c>
      <c r="L40" s="17" t="n">
        <v>12.723</v>
      </c>
      <c r="M40" s="17" t="n">
        <v>12.667</v>
      </c>
      <c r="N40" s="17" t="n">
        <v>13.113</v>
      </c>
      <c r="O40" s="17" t="n">
        <v>13.064</v>
      </c>
    </row>
    <row r="41">
      <c r="A41" s="17" t="inlineStr">
        <is>
          <t>株式会社組織</t>
        </is>
      </c>
      <c r="B41" s="17" t="inlineStr">
        <is>
          <t>松山</t>
        </is>
      </c>
      <c r="C41" s="17" t="n">
        <v>12.733</v>
      </c>
      <c r="D41" s="17" t="n">
        <v>12.67</v>
      </c>
      <c r="E41" s="17" t="n">
        <v>12.617</v>
      </c>
      <c r="F41" s="17" t="n">
        <v>11.905</v>
      </c>
      <c r="G41" s="17" t="n">
        <v>11.73</v>
      </c>
      <c r="H41" s="17" t="n">
        <v>12.635</v>
      </c>
      <c r="I41" s="17" t="n">
        <v>12.757</v>
      </c>
      <c r="J41" s="17" t="n">
        <v>13.811</v>
      </c>
      <c r="K41" s="17" t="n">
        <v>13.226</v>
      </c>
      <c r="L41" s="17" t="n">
        <v>12.604</v>
      </c>
      <c r="M41" s="17" t="n">
        <v>12.384</v>
      </c>
      <c r="N41" s="17" t="n">
        <v>12.87</v>
      </c>
      <c r="O41" s="17" t="n">
        <v>12.662</v>
      </c>
    </row>
    <row r="42">
      <c r="A42" s="17" t="inlineStr">
        <is>
          <t>株式会社組織</t>
        </is>
      </c>
      <c r="B42" s="17" t="inlineStr">
        <is>
          <t>長崎</t>
        </is>
      </c>
      <c r="C42" s="17" t="n">
        <v>12.906</v>
      </c>
      <c r="D42" s="17" t="n">
        <v>13.279</v>
      </c>
      <c r="E42" s="17" t="n">
        <v>12.493</v>
      </c>
      <c r="F42" s="17" t="n">
        <v>12.595</v>
      </c>
      <c r="G42" s="17" t="n">
        <v>12.748</v>
      </c>
      <c r="H42" s="17" t="n">
        <v>12.87</v>
      </c>
      <c r="I42" s="17" t="n">
        <v>12.923</v>
      </c>
      <c r="J42" s="17" t="n">
        <v>13.592</v>
      </c>
      <c r="K42" s="17" t="n">
        <v>15.05</v>
      </c>
      <c r="L42" s="17" t="n">
        <v>13.209</v>
      </c>
      <c r="M42" s="17" t="n">
        <v>13.007</v>
      </c>
      <c r="N42" s="17" t="n">
        <v>13.45</v>
      </c>
      <c r="O42" s="17" t="n">
        <v>13.177</v>
      </c>
    </row>
    <row r="43">
      <c r="A43" s="17" t="inlineStr">
        <is>
          <t>株式会社組織</t>
        </is>
      </c>
      <c r="B43" s="17" t="inlineStr">
        <is>
          <t>佐賀</t>
        </is>
      </c>
      <c r="C43" s="17" t="n">
        <v>12.374</v>
      </c>
      <c r="D43" s="17" t="n">
        <v>12.96</v>
      </c>
      <c r="E43" s="17" t="n">
        <v>12.39</v>
      </c>
      <c r="F43" s="17" t="n">
        <v>12.16</v>
      </c>
      <c r="G43" s="17" t="n">
        <v>12.127</v>
      </c>
      <c r="H43" s="17" t="n">
        <v>12.293</v>
      </c>
      <c r="I43" s="17" t="n">
        <v>12.44</v>
      </c>
      <c r="J43" s="17" t="n">
        <v>13.537</v>
      </c>
      <c r="K43" s="17" t="n">
        <v>14.34</v>
      </c>
      <c r="L43" s="17" t="n">
        <v>12.422</v>
      </c>
      <c r="M43" s="17" t="n">
        <v>12.278</v>
      </c>
      <c r="N43" s="17" t="n">
        <v>12.386</v>
      </c>
      <c r="O43" s="17" t="n">
        <v>12.642</v>
      </c>
    </row>
    <row r="44">
      <c r="A44" s="17" t="inlineStr">
        <is>
          <t>株式会社組織</t>
        </is>
      </c>
      <c r="B44" s="17" t="inlineStr">
        <is>
          <t>博多</t>
        </is>
      </c>
      <c r="C44" s="17" t="n">
        <v>12.43</v>
      </c>
      <c r="D44" s="17" t="n">
        <v>12.733</v>
      </c>
      <c r="E44" s="17" t="n">
        <v>12.44</v>
      </c>
      <c r="F44" s="17" t="n">
        <v>12.397</v>
      </c>
      <c r="G44" s="17" t="n">
        <v>12.399</v>
      </c>
      <c r="H44" s="17" t="n">
        <v>12.315</v>
      </c>
      <c r="I44" s="17" t="n">
        <v>12.665</v>
      </c>
      <c r="J44" s="17" t="n">
        <v>12.972</v>
      </c>
      <c r="K44" s="17" t="n">
        <v>13.65</v>
      </c>
      <c r="L44" s="17" t="n">
        <v>12.534</v>
      </c>
      <c r="M44" s="17" t="n">
        <v>12.363</v>
      </c>
      <c r="N44" s="17" t="n">
        <v>12.65</v>
      </c>
      <c r="O44" s="17" t="n">
        <v>12.629</v>
      </c>
    </row>
    <row r="45">
      <c r="A45" s="17" t="inlineStr">
        <is>
          <t>株式会社組織</t>
        </is>
      </c>
      <c r="B45" s="17" t="inlineStr">
        <is>
          <t>熊本</t>
        </is>
      </c>
      <c r="C45" s="17" t="n">
        <v>12.57</v>
      </c>
      <c r="D45" s="17" t="n">
        <v>12.85</v>
      </c>
      <c r="E45" s="17" t="n">
        <v>12.21</v>
      </c>
      <c r="F45" s="17" t="n">
        <v>12.06</v>
      </c>
      <c r="G45" s="17" t="n">
        <v>12.08</v>
      </c>
      <c r="H45" s="17" t="n">
        <v>12.129</v>
      </c>
      <c r="I45" s="17" t="n">
        <v>12.38</v>
      </c>
      <c r="J45" s="17" t="n">
        <v>13.45</v>
      </c>
      <c r="K45" s="17" t="n">
        <v>13.78</v>
      </c>
      <c r="L45" s="17" t="n">
        <v>12.44</v>
      </c>
      <c r="M45" s="17" t="n">
        <v>12.33</v>
      </c>
      <c r="N45" s="17" t="n">
        <v>12.65</v>
      </c>
      <c r="O45" s="17" t="n">
        <v>12.577</v>
      </c>
    </row>
    <row r="46">
      <c r="A46" s="17" t="inlineStr">
        <is>
          <t>株式会社組織</t>
        </is>
      </c>
      <c r="B46" s="17" t="inlineStr">
        <is>
          <t>大分</t>
        </is>
      </c>
      <c r="C46" s="17" t="n">
        <v>12.411</v>
      </c>
      <c r="D46" s="17" t="n">
        <v>12.965</v>
      </c>
      <c r="E46" s="17" t="n">
        <v>12.646</v>
      </c>
      <c r="F46" s="17" t="n">
        <v>12.194</v>
      </c>
      <c r="G46" s="17" t="n">
        <v>12.186</v>
      </c>
      <c r="H46" s="17" t="n">
        <v>12.232</v>
      </c>
      <c r="I46" s="17" t="n">
        <v>12.33</v>
      </c>
      <c r="J46" s="17" t="inlineStr"/>
      <c r="K46" s="17" t="inlineStr"/>
      <c r="L46" s="17" t="inlineStr"/>
      <c r="M46" s="17" t="inlineStr"/>
      <c r="N46" s="17" t="inlineStr"/>
      <c r="O46" s="17" t="n">
        <v>12.423</v>
      </c>
    </row>
    <row r="47">
      <c r="A47" s="17" t="inlineStr">
        <is>
          <t>株式会社組織</t>
        </is>
      </c>
      <c r="B47" s="17" t="inlineStr">
        <is>
          <t>小樽</t>
        </is>
      </c>
      <c r="C47" s="17" t="n">
        <v>12.4</v>
      </c>
      <c r="D47" s="17" t="n">
        <v>13.595</v>
      </c>
      <c r="E47" s="17" t="n">
        <v>12.813</v>
      </c>
      <c r="F47" s="17" t="n">
        <v>12.396</v>
      </c>
      <c r="G47" s="17" t="n">
        <v>12.496</v>
      </c>
      <c r="H47" s="17" t="n">
        <v>12.637</v>
      </c>
      <c r="I47" s="17" t="n">
        <v>12.896</v>
      </c>
      <c r="J47" s="17" t="n">
        <v>13.071</v>
      </c>
      <c r="K47" s="17" t="n">
        <v>13.29</v>
      </c>
      <c r="L47" s="17" t="n">
        <v>12.771</v>
      </c>
      <c r="M47" s="17" t="n">
        <v>12.758</v>
      </c>
      <c r="N47" s="17" t="n">
        <v>13.015</v>
      </c>
      <c r="O47" s="17" t="n">
        <v>12.845</v>
      </c>
    </row>
    <row r="48">
      <c r="A48" s="17" t="inlineStr">
        <is>
          <t>会員組織</t>
        </is>
      </c>
      <c r="B48" s="17" t="inlineStr">
        <is>
          <t>加東</t>
        </is>
      </c>
      <c r="C48" s="17" t="inlineStr"/>
      <c r="D48" s="17" t="inlineStr"/>
      <c r="E48" s="17" t="inlineStr"/>
      <c r="F48" s="17" t="inlineStr"/>
      <c r="G48" s="17" t="inlineStr"/>
      <c r="H48" s="17" t="inlineStr"/>
      <c r="I48" s="17" t="inlineStr"/>
      <c r="J48" s="17" t="n">
        <v>13.53</v>
      </c>
      <c r="K48" s="17" t="n">
        <v>13.45</v>
      </c>
      <c r="L48" s="17" t="n">
        <v>13</v>
      </c>
      <c r="M48" s="17" t="n">
        <v>12.773</v>
      </c>
      <c r="N48" s="17" t="n">
        <v>12.707</v>
      </c>
      <c r="O48" s="17" t="n">
        <v>13.092</v>
      </c>
    </row>
    <row r="49">
      <c r="A49" s="17" t="inlineStr"/>
      <c r="B49" s="17" t="inlineStr">
        <is>
          <t>平均</t>
        </is>
      </c>
      <c r="C49" s="17" t="n">
        <v>12.385</v>
      </c>
      <c r="D49" s="17" t="n">
        <v>12.94</v>
      </c>
      <c r="E49" s="17" t="n">
        <v>12.407</v>
      </c>
      <c r="F49" s="17" t="n">
        <v>12.32</v>
      </c>
      <c r="G49" s="17" t="n">
        <v>12.422</v>
      </c>
      <c r="H49" s="17" t="n">
        <v>12.554</v>
      </c>
      <c r="I49" s="17" t="n">
        <v>12.658</v>
      </c>
      <c r="J49" s="17" t="n">
        <v>13.209</v>
      </c>
      <c r="K49" s="17" t="n">
        <v>13.348</v>
      </c>
      <c r="L49" s="17" t="n">
        <v>12.487</v>
      </c>
      <c r="M49" s="17" t="n">
        <v>12.255</v>
      </c>
      <c r="N49" s="17" t="n">
        <v>12.643</v>
      </c>
      <c r="O49" s="17" t="n">
        <v>12.627</v>
      </c>
    </row>
    <row r="50">
      <c r="A50" s="17" t="inlineStr"/>
      <c r="B50" s="17" t="inlineStr">
        <is>
          <t>明治36年</t>
        </is>
      </c>
      <c r="C50" s="17" t="n">
        <v>13.609</v>
      </c>
      <c r="D50" s="17" t="n">
        <v>14.282</v>
      </c>
      <c r="E50" s="17" t="n">
        <v>14.44</v>
      </c>
      <c r="F50" s="17" t="n">
        <v>14.381</v>
      </c>
      <c r="G50" s="17" t="n">
        <v>14.718</v>
      </c>
      <c r="H50" s="17" t="n">
        <v>14.666</v>
      </c>
      <c r="I50" s="17" t="n">
        <v>14.318</v>
      </c>
      <c r="J50" s="17" t="n">
        <v>14.02</v>
      </c>
      <c r="K50" s="17" t="n">
        <v>12.217</v>
      </c>
      <c r="L50" s="17" t="n">
        <v>11.52</v>
      </c>
      <c r="M50" s="17" t="n">
        <v>11.257</v>
      </c>
      <c r="N50" s="17" t="n">
        <v>11.734</v>
      </c>
      <c r="O50" s="17" t="n">
        <v>13.466</v>
      </c>
    </row>
    <row r="51">
      <c r="A51" s="17" t="inlineStr"/>
      <c r="B51" s="17" t="inlineStr">
        <is>
          <t>明治35年</t>
        </is>
      </c>
      <c r="C51" s="17" t="n">
        <v>10.36</v>
      </c>
      <c r="D51" s="17" t="n">
        <v>10.577</v>
      </c>
      <c r="E51" s="17" t="n">
        <v>10.454</v>
      </c>
      <c r="F51" s="17" t="n">
        <v>10.579</v>
      </c>
      <c r="G51" s="17" t="n">
        <v>11.274</v>
      </c>
      <c r="H51" s="17" t="n">
        <v>12.247</v>
      </c>
      <c r="I51" s="17" t="n">
        <v>12.873</v>
      </c>
      <c r="J51" s="17" t="n">
        <v>13.278</v>
      </c>
      <c r="K51" s="17" t="n">
        <v>13.082</v>
      </c>
      <c r="L51" s="17" t="n">
        <v>13.213</v>
      </c>
      <c r="M51" s="17" t="n">
        <v>13.18</v>
      </c>
      <c r="N51" s="17" t="n">
        <v>13.218</v>
      </c>
      <c r="O51" s="17" t="n">
        <v>11.889</v>
      </c>
    </row>
    <row r="52">
      <c r="A52" s="17" t="inlineStr"/>
      <c r="B52" s="17" t="inlineStr">
        <is>
          <t>明治34年</t>
        </is>
      </c>
      <c r="C52" s="17" t="n">
        <v>10.824</v>
      </c>
      <c r="D52" s="17" t="n">
        <v>11.052</v>
      </c>
      <c r="E52" s="17" t="n">
        <v>10.805</v>
      </c>
      <c r="F52" s="17" t="n">
        <v>10.704</v>
      </c>
      <c r="G52" s="17" t="n">
        <v>10.403</v>
      </c>
      <c r="H52" s="17" t="n">
        <v>10.637</v>
      </c>
      <c r="I52" s="17" t="n">
        <v>11.902</v>
      </c>
      <c r="J52" s="17" t="n">
        <v>13.239</v>
      </c>
      <c r="K52" s="17" t="n">
        <v>13.155</v>
      </c>
      <c r="L52" s="17" t="n">
        <v>11.956</v>
      </c>
      <c r="M52" s="17" t="n">
        <v>10.773</v>
      </c>
      <c r="N52" s="17" t="n">
        <v>10.298</v>
      </c>
      <c r="O52" s="17" t="n">
        <v>11.236</v>
      </c>
    </row>
    <row r="53">
      <c r="A53" s="17" t="inlineStr"/>
      <c r="B53" s="17" t="inlineStr">
        <is>
          <t>明治33年</t>
        </is>
      </c>
      <c r="C53" s="17" t="n">
        <v>11.755</v>
      </c>
      <c r="D53" s="17" t="n">
        <v>11.828</v>
      </c>
      <c r="E53" s="17" t="n">
        <v>10.988</v>
      </c>
      <c r="F53" s="17" t="n">
        <v>10.73</v>
      </c>
      <c r="G53" s="17" t="n">
        <v>10.281</v>
      </c>
      <c r="H53" s="17" t="n">
        <v>10.206</v>
      </c>
      <c r="I53" s="17" t="n">
        <v>11.021</v>
      </c>
      <c r="J53" s="17" t="n">
        <v>10.948</v>
      </c>
      <c r="K53" s="17" t="n">
        <v>10.722</v>
      </c>
      <c r="L53" s="17" t="n">
        <v>10.254</v>
      </c>
      <c r="M53" s="17" t="n">
        <v>10.459</v>
      </c>
      <c r="N53" s="17" t="n">
        <v>10.695</v>
      </c>
      <c r="O53" s="17" t="n">
        <v>10.831</v>
      </c>
    </row>
    <row r="54">
      <c r="A54" s="17" t="inlineStr"/>
      <c r="B54" s="17" t="inlineStr">
        <is>
          <t>明治32年</t>
        </is>
      </c>
      <c r="C54" s="17" t="n">
        <v>8.763999999999999</v>
      </c>
      <c r="D54" s="17" t="n">
        <v>9.308999999999999</v>
      </c>
      <c r="E54" s="17" t="n">
        <v>9.394</v>
      </c>
      <c r="F54" s="17" t="n">
        <v>9.102</v>
      </c>
      <c r="G54" s="17" t="n">
        <v>8.878</v>
      </c>
      <c r="H54" s="17" t="n">
        <v>8.814</v>
      </c>
      <c r="I54" s="17" t="n">
        <v>8.612</v>
      </c>
      <c r="J54" s="17" t="n">
        <v>8.444000000000001</v>
      </c>
      <c r="K54" s="17" t="n">
        <v>8.718999999999999</v>
      </c>
      <c r="L54" s="17" t="n">
        <v>9.919</v>
      </c>
      <c r="M54" s="17" t="n">
        <v>11.093</v>
      </c>
      <c r="N54" s="17" t="n">
        <v>11.852</v>
      </c>
      <c r="O54" s="17" t="n">
        <v>9.429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12"/>
  <sheetViews>
    <sheetView tabSelected="0" topLeftCell="A1" zoomScale="100" zoomScaleNormal="100" workbookViewId="0">
      <selection activeCell="A1" sqref="A1"/>
    </sheetView>
  </sheetViews>
  <sheetFormatPr baseColWidth="8" defaultRowHeight="18.75"/>
  <cols>
    <col width="14.33203125" bestFit="1" customWidth="1" style="8" min="1" max="1"/>
    <col width="50.77734375" customWidth="1" style="8" min="2" max="2"/>
  </cols>
  <sheetData>
    <row r="1">
      <c r="A1" s="18" t="inlineStr">
        <is>
          <t>data_start_row</t>
        </is>
      </c>
      <c r="B1" s="18" t="n">
        <v>3</v>
      </c>
    </row>
    <row r="2">
      <c r="A2" s="18" t="inlineStr">
        <is>
          <t>updated_date</t>
        </is>
      </c>
      <c r="B2" s="19" t="n">
        <v>44383</v>
      </c>
    </row>
    <row r="3">
      <c r="A3" s="18" t="inlineStr">
        <is>
          <t>updated_by</t>
        </is>
      </c>
      <c r="B3" s="18" t="inlineStr"/>
    </row>
    <row r="4">
      <c r="A4" s="18" t="inlineStr">
        <is>
          <t>source</t>
        </is>
      </c>
      <c r="B4" s="18" t="inlineStr">
        <is>
          <t>日本帝国第二十四統計年鑑</t>
        </is>
      </c>
    </row>
    <row r="5">
      <c r="A5" s="18" t="inlineStr">
        <is>
          <t>year</t>
        </is>
      </c>
      <c r="B5" s="18" t="n">
        <v>1905</v>
      </c>
    </row>
    <row r="6">
      <c r="A6" s="18" t="inlineStr">
        <is>
          <t>tab_no</t>
        </is>
      </c>
      <c r="B6" s="18" t="n">
        <v>288</v>
      </c>
    </row>
    <row r="7">
      <c r="A7" s="18" t="inlineStr">
        <is>
          <t>tab_title</t>
        </is>
      </c>
      <c r="B7" s="18" t="inlineStr">
        <is>
          <t>米穀取引所平均相場</t>
        </is>
      </c>
    </row>
    <row r="8">
      <c r="A8" s="18" t="inlineStr">
        <is>
          <t>tab_year</t>
        </is>
      </c>
      <c r="B8" s="18" t="inlineStr">
        <is>
          <t>1905年</t>
        </is>
      </c>
    </row>
    <row r="9">
      <c r="A9" s="18" t="inlineStr">
        <is>
          <t>tab_yearjp</t>
        </is>
      </c>
      <c r="B9" s="18" t="inlineStr">
        <is>
          <t>明治38年</t>
        </is>
      </c>
    </row>
    <row r="10" ht="75" customHeight="1" s="8">
      <c r="A10" s="18" t="inlineStr">
        <is>
          <t>remark_tab</t>
        </is>
      </c>
      <c r="B10" s="18" t="inlineStr">
        <is>
          <t>（一石ニ付）
明治三十七年
株式組織ノ大和取引所ハ一月二月会員組織ノ高田取引所ハ十一月十二月ニ於テ売買アリシモ相場立タサルヲ以テ之ヲ掲載セス</t>
        </is>
      </c>
    </row>
    <row r="11" ht="56.25" customHeight="1" s="8">
      <c r="A11" s="18" t="inlineStr">
        <is>
          <t>remark_editor</t>
        </is>
      </c>
      <c r="B11" s="18" t="inlineStr">
        <is>
          <t>表側の旧字体は新字体に修正した
数値チェックで「平均」列、「平均」「明治36年」「明治35年」「明治34年」「明治33年」「明治32年」各行に差異あり</t>
        </is>
      </c>
    </row>
    <row r="12">
      <c r="A12" s="18" t="inlineStr">
        <is>
          <t>changelog</t>
        </is>
      </c>
      <c r="B12" s="18" t="inlineStr"/>
    </row>
  </sheetData>
  <dataValidations count="2">
    <dataValidation sqref="B9:B11" showErrorMessage="1" showInputMessage="1" allowBlank="1" imeMode="on"/>
    <dataValidation sqref="B1:B2 B12" showErrorMessage="1" showInputMessage="1" allowBlank="1" imeMode="off"/>
  </dataValidations>
  <pageMargins left="0.7" right="0.7" top="0.75" bottom="0.75" header="0.3" footer="0.3"/>
  <pageSetup orientation="portrait" paperSize="9"/>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user</dc:creator>
  <dcterms:created xsi:type="dcterms:W3CDTF">2021-07-01T02:10:42Z</dcterms:created>
  <dcterms:modified xsi:type="dcterms:W3CDTF">2021-08-07T06:39:40Z</dcterms:modified>
  <cp:lastModifiedBy>fujiya</cp:lastModifiedBy>
</cp:coreProperties>
</file>