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248"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6">
    <numFmt numFmtId="164" formatCode="#,###"/>
    <numFmt numFmtId="165" formatCode="[Red][&gt;0]General;[Red][&lt;0]\-General;[Black]General"/>
    <numFmt numFmtId="166" formatCode="0.0"/>
    <numFmt numFmtId="167" formatCode="[Red][&gt;0]General;[Red][&lt;0]-General;[Black]General;[Red]@"/>
    <numFmt numFmtId="168" formatCode="[Red]@"/>
    <numFmt numFmtId="169" formatCode="[Red][&gt;0]#,##0;[Red][&lt;0]-#,##0;[Black]#,##0;[Red]@"/>
  </numFmts>
  <fonts count="12">
    <font>
      <name val="源ノ角ゴシック Code JP R"/>
      <family val="2"/>
      <color theme="1"/>
      <sz val="11"/>
      <scheme val="minor"/>
    </font>
    <font>
      <name val="源ノ角ゴシック Code JP R"/>
      <charset val="128"/>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N"/>
      <charset val="128"/>
      <family val="2"/>
      <sz val="6"/>
    </font>
    <font>
      <name val="源ノ角ゴシック Code JP R"/>
      <family val="2"/>
      <sz val="11"/>
      <scheme val="minor"/>
    </font>
    <font>
      <name val="ＭＳ Ｐゴシック"/>
      <charset val="128"/>
      <family val="2"/>
      <sz val="11"/>
    </font>
    <font>
      <name val="源ノ角ゴシック Code JP R"/>
      <charset val="128"/>
      <family val="3"/>
      <color theme="1"/>
      <sz val="11"/>
      <scheme val="major"/>
    </font>
    <font>
      <name val="源ノ角ゴシック Code JP R"/>
      <charset val="128"/>
      <family val="3"/>
      <b val="1"/>
      <color theme="1"/>
      <sz val="11"/>
      <scheme val="major"/>
    </font>
    <font>
      <name val="游ゴシック"/>
      <charset val="128"/>
      <family val="3"/>
      <color theme="1"/>
      <sz val="11"/>
    </font>
    <font>
      <name val="ＭＳ Ｐゴシック"/>
      <charset val="128"/>
      <family val="3"/>
      <color theme="1"/>
      <sz val="11"/>
    </font>
    <font>
      <name val="メイリオ"/>
    </font>
  </fonts>
  <fills count="4">
    <fill>
      <patternFill/>
    </fill>
    <fill>
      <patternFill patternType="gray125"/>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2">
    <xf numFmtId="0" fontId="2" fillId="0" borderId="0"/>
    <xf numFmtId="38" fontId="2" fillId="0" borderId="0" applyAlignment="1">
      <alignment vertical="center"/>
    </xf>
  </cellStyleXfs>
  <cellXfs count="72">
    <xf numFmtId="0" fontId="0" fillId="0" borderId="0" pivotButton="0" quotePrefix="0" xfId="0"/>
    <xf numFmtId="0" fontId="0" fillId="0" borderId="0" applyAlignment="1" pivotButton="0" quotePrefix="0" xfId="0">
      <alignment horizontal="left"/>
    </xf>
    <xf numFmtId="0" fontId="5" fillId="0" borderId="0" applyAlignment="1" pivotButton="0" quotePrefix="0" xfId="0">
      <alignment vertical="center"/>
    </xf>
    <xf numFmtId="0" fontId="5" fillId="0" borderId="0" pivotButton="0" quotePrefix="0" xfId="0"/>
    <xf numFmtId="0" fontId="5" fillId="0" borderId="0" applyAlignment="1" pivotButton="0" quotePrefix="0" xfId="0">
      <alignment horizontal="left" wrapText="1"/>
    </xf>
    <xf numFmtId="0" fontId="6" fillId="0" borderId="0" applyAlignment="1" pivotButton="0" quotePrefix="0" xfId="0">
      <alignment horizontal="left"/>
    </xf>
    <xf numFmtId="14" fontId="6" fillId="0" borderId="0" applyAlignment="1" pivotButton="0" quotePrefix="0" xfId="0">
      <alignment horizontal="left" vertical="center"/>
    </xf>
    <xf numFmtId="0" fontId="6" fillId="0" borderId="0" applyAlignment="1" pivotButton="0" quotePrefix="0" xfId="0">
      <alignment horizontal="left" vertical="center"/>
    </xf>
    <xf numFmtId="0" fontId="5" fillId="0" borderId="0" applyAlignment="1" pivotButton="0" quotePrefix="0" xfId="0">
      <alignment horizontal="left" vertical="center"/>
    </xf>
    <xf numFmtId="0" fontId="7" fillId="0" borderId="0" applyAlignment="1" pivotButton="0" quotePrefix="0" xfId="0">
      <alignment horizontal="right" wrapText="1"/>
    </xf>
    <xf numFmtId="0" fontId="7" fillId="0" borderId="0" applyAlignment="1" pivotButton="0" quotePrefix="0" xfId="0">
      <alignment horizontal="right"/>
    </xf>
    <xf numFmtId="0" fontId="8" fillId="0" borderId="0" applyAlignment="1" pivotButton="0" quotePrefix="0" xfId="0">
      <alignment horizontal="right"/>
    </xf>
    <xf numFmtId="0" fontId="7" fillId="0" borderId="0" applyAlignment="1" pivotButton="0" quotePrefix="0" xfId="0">
      <alignment horizontal="right"/>
    </xf>
    <xf numFmtId="0" fontId="7" fillId="0" borderId="0" applyAlignment="1" pivotButton="0" quotePrefix="0" xfId="0">
      <alignment horizontal="right"/>
    </xf>
    <xf numFmtId="0" fontId="7" fillId="0" borderId="0" applyAlignment="1" pivotButton="0" quotePrefix="0" xfId="0">
      <alignment horizontal="left" vertical="center"/>
    </xf>
    <xf numFmtId="0" fontId="7" fillId="0" borderId="0" applyAlignment="1" pivotButton="0" quotePrefix="0" xfId="0">
      <alignment horizontal="left"/>
    </xf>
    <xf numFmtId="0" fontId="7" fillId="0" borderId="0" applyAlignment="1" pivotButton="0" quotePrefix="0" xfId="0">
      <alignment horizontal="left"/>
    </xf>
    <xf numFmtId="0" fontId="7" fillId="0" borderId="0" applyAlignment="1" pivotButton="0" quotePrefix="0" xfId="0">
      <alignment horizontal="left"/>
    </xf>
    <xf numFmtId="0" fontId="6" fillId="0" borderId="0" applyAlignment="1" pivotButton="0" quotePrefix="0" xfId="0">
      <alignment horizontal="left" vertical="top" wrapText="1"/>
    </xf>
    <xf numFmtId="38" fontId="7" fillId="0" borderId="0" applyAlignment="1" pivotButton="0" quotePrefix="0" xfId="1">
      <alignment horizontal="right" wrapText="1"/>
    </xf>
    <xf numFmtId="38" fontId="7" fillId="0" borderId="0" applyAlignment="1" pivotButton="0" quotePrefix="0" xfId="1">
      <alignment horizontal="right"/>
    </xf>
    <xf numFmtId="38" fontId="7" fillId="0" borderId="0" applyAlignment="1" pivotButton="0" quotePrefix="0" xfId="1">
      <alignment horizontal="right"/>
    </xf>
    <xf numFmtId="38" fontId="7" fillId="0" borderId="0" applyAlignment="1" pivotButton="0" quotePrefix="0" xfId="1">
      <alignment horizontal="right"/>
    </xf>
    <xf numFmtId="38" fontId="7" fillId="0" borderId="0" applyAlignment="1" pivotButton="0" quotePrefix="0" xfId="1">
      <alignment horizontal="right"/>
    </xf>
    <xf numFmtId="0" fontId="7" fillId="0" borderId="0" applyAlignment="1" pivotButton="0" quotePrefix="0" xfId="0">
      <alignment vertical="top"/>
    </xf>
    <xf numFmtId="0" fontId="9" fillId="0" borderId="0" applyAlignment="1" pivotButton="0" quotePrefix="0" xfId="0">
      <alignment vertical="top"/>
    </xf>
    <xf numFmtId="0" fontId="0" fillId="0" borderId="0" pivotButton="0" quotePrefix="0" xfId="0"/>
    <xf numFmtId="164" fontId="0" fillId="0" borderId="0" pivotButton="0" quotePrefix="0" xfId="0"/>
    <xf numFmtId="0" fontId="0" fillId="0" borderId="0" applyAlignment="1" pivotButton="0" quotePrefix="0" xfId="0">
      <alignment vertical="center"/>
    </xf>
    <xf numFmtId="165" fontId="7" fillId="2" borderId="0" applyAlignment="1" pivotButton="0" quotePrefix="0" xfId="0">
      <alignment horizontal="right" wrapText="1"/>
    </xf>
    <xf numFmtId="165" fontId="7" fillId="2" borderId="0" applyAlignment="1" pivotButton="0" quotePrefix="0" xfId="0">
      <alignment horizontal="right" wrapText="1"/>
    </xf>
    <xf numFmtId="166" fontId="7" fillId="0" borderId="0" applyAlignment="1" pivotButton="0" quotePrefix="0" xfId="1">
      <alignment horizontal="right"/>
    </xf>
    <xf numFmtId="166" fontId="7" fillId="0" borderId="0" applyAlignment="1" pivotButton="0" quotePrefix="0" xfId="1">
      <alignment horizontal="right"/>
    </xf>
    <xf numFmtId="38" fontId="10" fillId="0" borderId="0" applyAlignment="1" pivotButton="0" quotePrefix="0" xfId="1">
      <alignment horizontal="right" wrapText="1"/>
    </xf>
    <xf numFmtId="38" fontId="10" fillId="0" borderId="0" applyAlignment="1" pivotButton="0" quotePrefix="0" xfId="1">
      <alignment horizontal="right" wrapText="1"/>
    </xf>
    <xf numFmtId="38" fontId="10" fillId="0" borderId="0" applyAlignment="1" pivotButton="0" quotePrefix="0" xfId="1">
      <alignment horizontal="right"/>
    </xf>
    <xf numFmtId="38" fontId="10" fillId="0" borderId="0" applyAlignment="1" pivotButton="0" quotePrefix="0" xfId="1">
      <alignment horizontal="right"/>
    </xf>
    <xf numFmtId="166" fontId="10" fillId="0" borderId="0" applyAlignment="1" pivotButton="0" quotePrefix="0" xfId="1">
      <alignment horizontal="right"/>
    </xf>
    <xf numFmtId="38" fontId="10" fillId="0" borderId="0" applyAlignment="1" pivotButton="0" quotePrefix="0" xfId="1">
      <alignment horizontal="right"/>
    </xf>
    <xf numFmtId="0" fontId="10" fillId="0" borderId="0" applyAlignment="1" pivotButton="0" quotePrefix="0" xfId="0">
      <alignment vertical="center"/>
    </xf>
    <xf numFmtId="0" fontId="10" fillId="0" borderId="0" applyAlignment="1" pivotButton="0" quotePrefix="0" xfId="0">
      <alignment horizontal="left" vertical="top" wrapText="1"/>
    </xf>
    <xf numFmtId="0" fontId="10" fillId="0" borderId="0" applyAlignment="1" pivotButton="0" quotePrefix="0" xfId="0">
      <alignment horizontal="left" vertical="top" wrapText="1"/>
    </xf>
    <xf numFmtId="165" fontId="10" fillId="2" borderId="0" applyAlignment="1" pivotButton="0" quotePrefix="0" xfId="0">
      <alignment horizontal="right" vertical="top" wrapText="1"/>
    </xf>
    <xf numFmtId="0" fontId="10" fillId="0" borderId="0" applyAlignment="1" pivotButton="0" quotePrefix="0" xfId="0">
      <alignment horizontal="left" vertical="center"/>
    </xf>
    <xf numFmtId="0" fontId="10" fillId="0" borderId="0" applyAlignment="1" pivotButton="0" quotePrefix="0" xfId="0">
      <alignment vertical="center"/>
    </xf>
    <xf numFmtId="38" fontId="10" fillId="0" borderId="0" pivotButton="0" quotePrefix="0" xfId="1"/>
    <xf numFmtId="38" fontId="10" fillId="0" borderId="0" pivotButton="0" quotePrefix="0" xfId="1"/>
    <xf numFmtId="165" fontId="10" fillId="2" borderId="0" applyAlignment="1" pivotButton="0" quotePrefix="0" xfId="0">
      <alignment horizontal="left" vertical="top" wrapText="1"/>
    </xf>
    <xf numFmtId="165" fontId="10" fillId="2" borderId="0" applyAlignment="1" pivotButton="0" quotePrefix="0" xfId="0">
      <alignment vertical="center"/>
    </xf>
    <xf numFmtId="165" fontId="7" fillId="2" borderId="0" applyAlignment="1" pivotButton="0" quotePrefix="0" xfId="0">
      <alignment horizontal="right"/>
    </xf>
    <xf numFmtId="165" fontId="0" fillId="2" borderId="0" applyAlignment="1" pivotButton="0" quotePrefix="0" xfId="0">
      <alignment vertical="center"/>
    </xf>
    <xf numFmtId="165" fontId="7" fillId="2" borderId="0" applyAlignment="1" pivotButton="0" quotePrefix="0" xfId="0">
      <alignment horizontal="left" vertical="center"/>
    </xf>
    <xf numFmtId="165" fontId="7" fillId="2" borderId="0" applyAlignment="1" pivotButton="0" quotePrefix="0" xfId="0">
      <alignment horizontal="left"/>
    </xf>
    <xf numFmtId="165" fontId="7" fillId="2" borderId="0" applyAlignment="1" pivotButton="0" quotePrefix="0" xfId="0">
      <alignment horizontal="left"/>
    </xf>
    <xf numFmtId="165" fontId="10" fillId="2" borderId="0" applyAlignment="1" pivotButton="0" quotePrefix="0" xfId="0">
      <alignment horizontal="left" wrapText="1"/>
    </xf>
    <xf numFmtId="165" fontId="10" fillId="2" borderId="0" applyAlignment="1" pivotButton="0" quotePrefix="0" xfId="0">
      <alignment horizontal="right" vertical="center"/>
    </xf>
    <xf numFmtId="0" fontId="7" fillId="0" borderId="0" applyAlignment="1" pivotButton="0" quotePrefix="0" xfId="0">
      <alignment horizontal="left" vertical="top"/>
    </xf>
    <xf numFmtId="0" fontId="10" fillId="0" borderId="0" applyAlignment="1" pivotButton="0" quotePrefix="0" xfId="0">
      <alignment horizontal="left" vertical="top"/>
    </xf>
    <xf numFmtId="165" fontId="7" fillId="2" borderId="0" applyAlignment="1" pivotButton="0" quotePrefix="0" xfId="0">
      <alignment horizontal="right"/>
    </xf>
    <xf numFmtId="0" fontId="11" fillId="0" borderId="1" applyAlignment="1" pivotButton="0" quotePrefix="0" xfId="0">
      <alignment horizontal="general" vertical="center"/>
    </xf>
    <xf numFmtId="167" fontId="11" fillId="3" borderId="1" applyAlignment="1" pivotButton="0" quotePrefix="0" xfId="0">
      <alignment horizontal="general" vertical="center"/>
    </xf>
    <xf numFmtId="165" fontId="7" fillId="2" borderId="0" applyAlignment="1" pivotButton="0" quotePrefix="0" xfId="0">
      <alignment horizontal="right" wrapText="1"/>
    </xf>
    <xf numFmtId="168" fontId="11" fillId="3" borderId="1" applyAlignment="1" pivotButton="0" quotePrefix="0" xfId="0">
      <alignment horizontal="general" vertical="center"/>
    </xf>
    <xf numFmtId="169" fontId="11" fillId="3" borderId="1" applyAlignment="1" pivotButton="0" quotePrefix="0" xfId="0">
      <alignment horizontal="general" vertical="center"/>
    </xf>
    <xf numFmtId="38" fontId="11" fillId="0" borderId="1" applyAlignment="1" pivotButton="0" quotePrefix="0" xfId="1">
      <alignment horizontal="general" vertical="center"/>
    </xf>
    <xf numFmtId="164" fontId="11" fillId="0" borderId="1" applyAlignment="1" pivotButton="0" quotePrefix="0" xfId="0">
      <alignment horizontal="general" vertical="center"/>
    </xf>
    <xf numFmtId="166" fontId="11" fillId="0" borderId="1" applyAlignment="1" pivotButton="0" quotePrefix="0" xfId="1">
      <alignment horizontal="general" vertical="center"/>
    </xf>
    <xf numFmtId="168" fontId="11" fillId="3" borderId="1" applyAlignment="1" pivotButton="0" quotePrefix="0" xfId="0">
      <alignment horizontal="general" vertical="center"/>
    </xf>
    <xf numFmtId="169" fontId="11" fillId="3" borderId="1" applyAlignment="1" pivotButton="0" quotePrefix="0" xfId="0">
      <alignment horizontal="general" vertical="center"/>
    </xf>
    <xf numFmtId="0" fontId="11" fillId="0" borderId="1" applyAlignment="1" pivotButton="0" quotePrefix="0" xfId="0">
      <alignment horizontal="general" vertical="center"/>
    </xf>
    <xf numFmtId="0" fontId="11" fillId="0" borderId="1" applyAlignment="1" pivotButton="0" quotePrefix="0" xfId="0">
      <alignment horizontal="left" vertical="center" wrapText="1"/>
    </xf>
    <xf numFmtId="14" fontId="11" fillId="0" borderId="1" applyAlignment="1" pivotButton="0" quotePrefix="0" xfId="0">
      <alignment horizontal="left" vertical="center" wrapText="1"/>
    </xf>
  </cellXfs>
  <cellStyles count="2">
    <cellStyle name="標準" xfId="0" builtinId="0"/>
    <cellStyle name="桁区切り" xfId="1" builtinId="6"/>
  </cellStyles>
  <tableStyles count="0" defaultTableStyle="TableStyleMedium9"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L119"/>
  <sheetViews>
    <sheetView tabSelected="0" topLeftCell="A1" zoomScale="100" zoomScaleNormal="100" workbookViewId="0">
      <pane xSplit="3" ySplit="7" topLeftCell="D8" activePane="bottomRight" state="frozen"/>
      <selection pane="topRight" activeCell="A1" sqref="A1"/>
      <selection pane="bottomLeft" activeCell="A10" sqref="A10"/>
      <selection pane="bottomRight" activeCell="D9" sqref="D9"/>
    </sheetView>
  </sheetViews>
  <sheetFormatPr baseColWidth="8" defaultColWidth="9.125" defaultRowHeight="13.5"/>
  <cols>
    <col width="11.125" bestFit="1" customWidth="1" style="13" min="1" max="1"/>
    <col width="11.125" customWidth="1" style="13" min="2" max="2"/>
    <col width="9" bestFit="1" customWidth="1" style="58" min="3" max="3"/>
    <col width="12.5" customWidth="1" style="13" min="4" max="5"/>
    <col width="13.375" customWidth="1" style="13" min="6" max="7"/>
    <col width="9.25" bestFit="1" customWidth="1" style="13" min="8" max="9"/>
    <col width="11.5" bestFit="1" customWidth="1" style="13" min="10" max="10"/>
    <col width="9.125" customWidth="1" style="13" min="11" max="16384"/>
  </cols>
  <sheetData>
    <row r="1" ht="40.5" customHeight="1" s="26">
      <c r="A1" s="69" t="inlineStr">
        <is>
          <t>地方</t>
        </is>
      </c>
      <c r="B1" s="69" t="inlineStr">
        <is>
          <t>府県</t>
        </is>
      </c>
      <c r="C1" s="60" t="inlineStr">
        <is>
          <t>check</t>
        </is>
      </c>
      <c r="D1" s="69" t="inlineStr">
        <is>
          <t>西洋形船
(登簿噸數五噸未滿)</t>
        </is>
      </c>
      <c r="E1" s="69" t="inlineStr">
        <is>
          <t>日本形船
(登簿噸數五噸未滿)</t>
        </is>
      </c>
      <c r="F1" s="69" t="inlineStr">
        <is>
          <t>航行ノ用ニ供セサル船</t>
        </is>
      </c>
      <c r="G1" s="69" t="inlineStr">
        <is>
          <t>合計</t>
        </is>
      </c>
      <c r="H1" s="69" t="n"/>
      <c r="I1" s="69" t="n"/>
      <c r="J1" s="69" t="n"/>
      <c r="K1" s="69" t="n"/>
      <c r="L1" s="69" t="n"/>
    </row>
    <row r="2" customFormat="1" s="61">
      <c r="A2" s="67" t="inlineStr">
        <is>
          <t>check</t>
        </is>
      </c>
      <c r="B2" s="67" t="inlineStr">
        <is>
          <t>check</t>
        </is>
      </c>
      <c r="C2" s="67" t="inlineStr">
        <is>
          <t>本州中區</t>
        </is>
      </c>
      <c r="D2" s="68">
        <f>SUM(D8:D24)-D25</f>
        <v/>
      </c>
      <c r="E2" s="68">
        <f>SUM(E8:E24)-E25</f>
        <v/>
      </c>
      <c r="F2" s="68">
        <f>SUM(F8:F24)-F25</f>
        <v/>
      </c>
      <c r="G2" s="68">
        <f>SUM(G8:G24)-G25</f>
        <v/>
      </c>
      <c r="H2" s="67" t="n"/>
      <c r="I2" s="67" t="n"/>
      <c r="J2" s="67" t="n"/>
      <c r="K2" s="67" t="n"/>
      <c r="L2" s="67" t="n"/>
    </row>
    <row r="3" customFormat="1" s="61">
      <c r="A3" s="67" t="inlineStr">
        <is>
          <t>check</t>
        </is>
      </c>
      <c r="B3" s="67" t="inlineStr">
        <is>
          <t>check</t>
        </is>
      </c>
      <c r="C3" s="67" t="inlineStr">
        <is>
          <t>本州北區</t>
        </is>
      </c>
      <c r="D3" s="68">
        <f>SUM(D26:D32)-D33</f>
        <v/>
      </c>
      <c r="E3" s="68">
        <f>SUM(E26:E32)-E33</f>
        <v/>
      </c>
      <c r="F3" s="68">
        <f>SUM(F26:F32)-F33</f>
        <v/>
      </c>
      <c r="G3" s="68">
        <f>SUM(G26:G32)-G33</f>
        <v/>
      </c>
      <c r="H3" s="67" t="n"/>
      <c r="I3" s="67" t="n"/>
      <c r="J3" s="67" t="n"/>
      <c r="K3" s="67" t="n"/>
      <c r="L3" s="67" t="n"/>
    </row>
    <row r="4" customFormat="1" s="61">
      <c r="A4" s="67" t="inlineStr">
        <is>
          <t>check</t>
        </is>
      </c>
      <c r="B4" s="67" t="inlineStr">
        <is>
          <t>check</t>
        </is>
      </c>
      <c r="C4" s="67" t="inlineStr">
        <is>
          <t>本州西區</t>
        </is>
      </c>
      <c r="D4" s="68">
        <f>SUM(D34:D43)-D44</f>
        <v/>
      </c>
      <c r="E4" s="68">
        <f>SUM(E34:E43)-E44</f>
        <v/>
      </c>
      <c r="F4" s="68">
        <f>SUM(F34:F43)-F44</f>
        <v/>
      </c>
      <c r="G4" s="68">
        <f>SUM(G34:G43)-G44</f>
        <v/>
      </c>
      <c r="H4" s="67" t="n"/>
      <c r="I4" s="67" t="n"/>
      <c r="J4" s="67" t="n"/>
      <c r="K4" s="67" t="n"/>
      <c r="L4" s="67" t="n"/>
    </row>
    <row r="5" customFormat="1" s="61">
      <c r="A5" s="67" t="inlineStr">
        <is>
          <t>check</t>
        </is>
      </c>
      <c r="B5" s="67" t="inlineStr">
        <is>
          <t>check</t>
        </is>
      </c>
      <c r="C5" s="67" t="inlineStr">
        <is>
          <t>四國區</t>
        </is>
      </c>
      <c r="D5" s="68">
        <f>SUM(D45:D48)-D49</f>
        <v/>
      </c>
      <c r="E5" s="68">
        <f>SUM(E45:E48)-E49</f>
        <v/>
      </c>
      <c r="F5" s="68">
        <f>SUM(F45:F48)-F49</f>
        <v/>
      </c>
      <c r="G5" s="68">
        <f>SUM(G45:G48)-G49</f>
        <v/>
      </c>
      <c r="H5" s="67" t="n"/>
      <c r="I5" s="67" t="n"/>
      <c r="J5" s="67" t="n"/>
      <c r="K5" s="67" t="n"/>
      <c r="L5" s="67" t="n"/>
    </row>
    <row r="6" customFormat="1" s="61">
      <c r="A6" s="67" t="inlineStr">
        <is>
          <t>check</t>
        </is>
      </c>
      <c r="B6" s="67" t="inlineStr">
        <is>
          <t>check</t>
        </is>
      </c>
      <c r="C6" s="67" t="inlineStr">
        <is>
          <t>九州區</t>
        </is>
      </c>
      <c r="D6" s="68">
        <f>SUM(D50:D56)-D57</f>
        <v/>
      </c>
      <c r="E6" s="68">
        <f>SUM(E50:E56)-E57</f>
        <v/>
      </c>
      <c r="F6" s="68">
        <f>SUM(F50:F56)-F57</f>
        <v/>
      </c>
      <c r="G6" s="68">
        <f>SUM(G50:G56)-G57</f>
        <v/>
      </c>
      <c r="H6" s="67" t="n"/>
      <c r="I6" s="67" t="n"/>
      <c r="J6" s="67" t="n"/>
      <c r="K6" s="67" t="n"/>
      <c r="L6" s="67" t="n"/>
    </row>
    <row r="7" customFormat="1" s="61">
      <c r="A7" s="67" t="inlineStr">
        <is>
          <t>check</t>
        </is>
      </c>
      <c r="B7" s="67" t="inlineStr">
        <is>
          <t>check</t>
        </is>
      </c>
      <c r="C7" s="67" t="inlineStr">
        <is>
          <t>合計</t>
        </is>
      </c>
      <c r="D7" s="68">
        <f>SUM(D8:D24,D26:D32,D34:D43,D45:D48,D50:D56,D58:D59)-D60</f>
        <v/>
      </c>
      <c r="E7" s="68">
        <f>SUM(E8:E24,E26:E32,E34:E43,E45:E48,E50:E56,E58:E59)-E60</f>
        <v/>
      </c>
      <c r="F7" s="68">
        <f>SUM(F8:F24,F26:F32,F34:F43,F45:F48,F50:F56,F58:F59)-F60</f>
        <v/>
      </c>
      <c r="G7" s="68">
        <f>SUM(G8:G24,G26:G32,G34:G43,G45:G48,G50:G56,G58:G59)-G60</f>
        <v/>
      </c>
      <c r="H7" s="67" t="n"/>
      <c r="I7" s="67" t="n"/>
      <c r="J7" s="67" t="n"/>
      <c r="K7" s="67" t="n"/>
      <c r="L7" s="67" t="n"/>
    </row>
    <row r="8" customFormat="1" s="9">
      <c r="A8" s="69" t="inlineStr">
        <is>
          <t>本州中區</t>
        </is>
      </c>
      <c r="B8" s="69" t="inlineStr">
        <is>
          <t>東京</t>
        </is>
      </c>
      <c r="C8" s="68">
        <f>SUM(D8:F8)-G8</f>
        <v/>
      </c>
      <c r="D8" s="64" t="n">
        <v>704</v>
      </c>
      <c r="E8" s="64" t="n">
        <v>14533</v>
      </c>
      <c r="F8" s="64" t="n">
        <v>2335</v>
      </c>
      <c r="G8" s="64" t="n">
        <v>17572</v>
      </c>
      <c r="H8" s="69" t="n"/>
      <c r="I8" s="65" t="n"/>
      <c r="J8" s="69" t="n"/>
      <c r="K8" s="64" t="n"/>
      <c r="L8" s="64" t="n"/>
    </row>
    <row r="9" customFormat="1" s="9">
      <c r="A9" s="69" t="inlineStr">
        <is>
          <t>本州中區</t>
        </is>
      </c>
      <c r="B9" s="69" t="inlineStr">
        <is>
          <t>神奈川</t>
        </is>
      </c>
      <c r="C9" s="68">
        <f>SUM(D9:F9)-G9</f>
        <v/>
      </c>
      <c r="D9" s="64" t="n">
        <v>16</v>
      </c>
      <c r="E9" s="64" t="n">
        <v>13134</v>
      </c>
      <c r="F9" s="64" t="n">
        <v>303</v>
      </c>
      <c r="G9" s="64" t="n">
        <v>13453</v>
      </c>
      <c r="H9" s="65" t="n"/>
      <c r="I9" s="65" t="n"/>
      <c r="J9" s="65" t="n"/>
      <c r="K9" s="64" t="n"/>
      <c r="L9" s="64" t="n"/>
    </row>
    <row r="10" customFormat="1" s="9">
      <c r="A10" s="69" t="inlineStr">
        <is>
          <t>本州中區</t>
        </is>
      </c>
      <c r="B10" s="69" t="inlineStr">
        <is>
          <t>埼玉</t>
        </is>
      </c>
      <c r="C10" s="68">
        <f>SUM(D10:F10)-G10</f>
        <v/>
      </c>
      <c r="D10" s="64" t="n"/>
      <c r="E10" s="64" t="n">
        <v>3111</v>
      </c>
      <c r="F10" s="64" t="n">
        <v>14459</v>
      </c>
      <c r="G10" s="64" t="n">
        <v>17570</v>
      </c>
      <c r="H10" s="65" t="n"/>
      <c r="I10" s="65" t="n"/>
      <c r="J10" s="65" t="n"/>
      <c r="K10" s="64" t="n"/>
      <c r="L10" s="64" t="n"/>
    </row>
    <row r="11" customFormat="1" s="9">
      <c r="A11" s="69" t="inlineStr">
        <is>
          <t>本州中區</t>
        </is>
      </c>
      <c r="B11" s="69" t="inlineStr">
        <is>
          <t>千葉</t>
        </is>
      </c>
      <c r="C11" s="68">
        <f>SUM(D11:F11)-G11</f>
        <v/>
      </c>
      <c r="D11" s="64" t="n"/>
      <c r="E11" s="64" t="n">
        <v>1358</v>
      </c>
      <c r="F11" s="64" t="n">
        <v>28661</v>
      </c>
      <c r="G11" s="64" t="n">
        <v>30019</v>
      </c>
      <c r="H11" s="65" t="n"/>
      <c r="I11" s="65" t="n"/>
      <c r="J11" s="65" t="n"/>
      <c r="K11" s="64" t="n"/>
      <c r="L11" s="64" t="n"/>
    </row>
    <row r="12" customFormat="1" s="9">
      <c r="A12" s="69" t="inlineStr">
        <is>
          <t>本州中區</t>
        </is>
      </c>
      <c r="B12" s="69" t="inlineStr">
        <is>
          <t>茨城</t>
        </is>
      </c>
      <c r="C12" s="68">
        <f>SUM(D12:F12)-G12</f>
        <v/>
      </c>
      <c r="D12" s="64" t="n">
        <v>6</v>
      </c>
      <c r="E12" s="64" t="n">
        <v>20238</v>
      </c>
      <c r="F12" s="64" t="n">
        <v>3725</v>
      </c>
      <c r="G12" s="64" t="n">
        <v>23969</v>
      </c>
      <c r="H12" s="65" t="n"/>
      <c r="I12" s="65" t="n"/>
      <c r="J12" s="65" t="n"/>
      <c r="K12" s="64" t="n"/>
      <c r="L12" s="64" t="n"/>
    </row>
    <row r="13" customFormat="1" s="9">
      <c r="A13" s="69" t="inlineStr">
        <is>
          <t>本州中區</t>
        </is>
      </c>
      <c r="B13" s="69" t="inlineStr">
        <is>
          <t>栃木</t>
        </is>
      </c>
      <c r="C13" s="68">
        <f>SUM(D13:F13)-G13</f>
        <v/>
      </c>
      <c r="D13" s="64" t="n"/>
      <c r="E13" s="64" t="n">
        <v>1668</v>
      </c>
      <c r="F13" s="64" t="n">
        <v>527</v>
      </c>
      <c r="G13" s="64" t="n">
        <v>2195</v>
      </c>
      <c r="H13" s="65" t="n"/>
      <c r="I13" s="65" t="n"/>
      <c r="J13" s="65" t="n"/>
      <c r="K13" s="64" t="n"/>
      <c r="L13" s="64" t="n"/>
    </row>
    <row r="14" customFormat="1" s="9">
      <c r="A14" s="69" t="inlineStr">
        <is>
          <t>本州中區</t>
        </is>
      </c>
      <c r="B14" s="69" t="inlineStr">
        <is>
          <t>群馬</t>
        </is>
      </c>
      <c r="C14" s="68">
        <f>SUM(D14:F14)-G14</f>
        <v/>
      </c>
      <c r="D14" s="64" t="n"/>
      <c r="E14" s="64" t="n">
        <v>823</v>
      </c>
      <c r="F14" s="64" t="n">
        <v>1109</v>
      </c>
      <c r="G14" s="64" t="n">
        <v>1932</v>
      </c>
      <c r="H14" s="65" t="n"/>
      <c r="I14" s="65" t="n"/>
      <c r="J14" s="65" t="n"/>
      <c r="K14" s="64" t="n"/>
      <c r="L14" s="64" t="n"/>
    </row>
    <row r="15" customFormat="1" s="9">
      <c r="A15" s="69" t="inlineStr">
        <is>
          <t>本州中區</t>
        </is>
      </c>
      <c r="B15" s="69" t="inlineStr">
        <is>
          <t>長野</t>
        </is>
      </c>
      <c r="C15" s="68">
        <f>SUM(D15:F15)-G15</f>
        <v/>
      </c>
      <c r="D15" s="64" t="n"/>
      <c r="E15" s="64" t="n">
        <v>280</v>
      </c>
      <c r="F15" s="64" t="n">
        <v>1432</v>
      </c>
      <c r="G15" s="64" t="n">
        <v>1712</v>
      </c>
      <c r="H15" s="65" t="n"/>
      <c r="I15" s="65" t="n"/>
      <c r="J15" s="65" t="n"/>
      <c r="K15" s="64" t="n"/>
      <c r="L15" s="64" t="n"/>
    </row>
    <row r="16" customFormat="1" s="9">
      <c r="A16" s="69" t="inlineStr">
        <is>
          <t>本州中區</t>
        </is>
      </c>
      <c r="B16" s="69" t="inlineStr">
        <is>
          <t>山梨</t>
        </is>
      </c>
      <c r="C16" s="68">
        <f>SUM(D16:F16)-G16</f>
        <v/>
      </c>
      <c r="D16" s="64" t="n"/>
      <c r="E16" s="64" t="n">
        <v>122</v>
      </c>
      <c r="F16" s="64" t="n">
        <v>69</v>
      </c>
      <c r="G16" s="64" t="n">
        <v>191</v>
      </c>
      <c r="H16" s="65" t="n"/>
      <c r="I16" s="65" t="n"/>
      <c r="J16" s="65" t="n"/>
      <c r="K16" s="64" t="n"/>
      <c r="L16" s="64" t="n"/>
    </row>
    <row r="17" customFormat="1" s="9">
      <c r="A17" s="69" t="inlineStr">
        <is>
          <t>本州中區</t>
        </is>
      </c>
      <c r="B17" s="69" t="inlineStr">
        <is>
          <t>静岡</t>
        </is>
      </c>
      <c r="C17" s="68">
        <f>SUM(D17:F17)-G17</f>
        <v/>
      </c>
      <c r="D17" s="64" t="n"/>
      <c r="E17" s="64" t="n">
        <v>18775</v>
      </c>
      <c r="F17" s="64" t="n">
        <v>1464</v>
      </c>
      <c r="G17" s="64" t="n">
        <v>20239</v>
      </c>
      <c r="H17" s="65" t="n"/>
      <c r="I17" s="65" t="n"/>
      <c r="J17" s="65" t="n"/>
      <c r="K17" s="64" t="n"/>
      <c r="L17" s="64" t="n"/>
    </row>
    <row r="18" customFormat="1" s="9">
      <c r="A18" s="69" t="inlineStr">
        <is>
          <t>本州中區</t>
        </is>
      </c>
      <c r="B18" s="69" t="inlineStr">
        <is>
          <t>愛知</t>
        </is>
      </c>
      <c r="C18" s="68">
        <f>SUM(D18:F18)-G18</f>
        <v/>
      </c>
      <c r="D18" s="64" t="n">
        <v>9</v>
      </c>
      <c r="E18" s="64" t="n">
        <v>17815</v>
      </c>
      <c r="F18" s="64" t="n"/>
      <c r="G18" s="64" t="n">
        <v>17824</v>
      </c>
      <c r="H18" s="65" t="n"/>
      <c r="I18" s="65" t="n"/>
      <c r="J18" s="65" t="n"/>
      <c r="K18" s="64" t="n"/>
      <c r="L18" s="64" t="n"/>
    </row>
    <row r="19" customFormat="1" s="9">
      <c r="A19" s="69" t="inlineStr">
        <is>
          <t>本州中區</t>
        </is>
      </c>
      <c r="B19" s="69" t="inlineStr">
        <is>
          <t>三重</t>
        </is>
      </c>
      <c r="C19" s="68">
        <f>SUM(D19:F19)-G19</f>
        <v/>
      </c>
      <c r="D19" s="64" t="n">
        <v>15</v>
      </c>
      <c r="E19" s="64" t="n">
        <v>16038</v>
      </c>
      <c r="F19" s="64" t="n">
        <v>3545</v>
      </c>
      <c r="G19" s="64" t="n">
        <v>19598</v>
      </c>
      <c r="H19" s="65" t="n"/>
      <c r="I19" s="65" t="n"/>
      <c r="J19" s="65" t="n"/>
      <c r="K19" s="64" t="n"/>
      <c r="L19" s="64" t="n"/>
    </row>
    <row r="20" customFormat="1" s="9">
      <c r="A20" s="69" t="inlineStr">
        <is>
          <t>本州中區</t>
        </is>
      </c>
      <c r="B20" s="69" t="inlineStr">
        <is>
          <t>岐阜</t>
        </is>
      </c>
      <c r="C20" s="68">
        <f>SUM(D20:F20)-G20</f>
        <v/>
      </c>
      <c r="D20" s="64" t="n"/>
      <c r="E20" s="64" t="n">
        <v>6407</v>
      </c>
      <c r="F20" s="64" t="n">
        <v>5777</v>
      </c>
      <c r="G20" s="64" t="n">
        <v>12184</v>
      </c>
      <c r="H20" s="65" t="n"/>
      <c r="I20" s="65" t="n"/>
      <c r="J20" s="65" t="n"/>
      <c r="K20" s="64" t="n"/>
      <c r="L20" s="64" t="n"/>
    </row>
    <row r="21" customFormat="1" s="9">
      <c r="A21" s="69" t="inlineStr">
        <is>
          <t>本州中區</t>
        </is>
      </c>
      <c r="B21" s="69" t="inlineStr">
        <is>
          <t>滋賀</t>
        </is>
      </c>
      <c r="C21" s="68">
        <f>SUM(D21:F21)-G21</f>
        <v/>
      </c>
      <c r="D21" s="64" t="n"/>
      <c r="E21" s="64" t="n">
        <v>12753</v>
      </c>
      <c r="F21" s="64" t="n"/>
      <c r="G21" s="64" t="n">
        <v>12753</v>
      </c>
      <c r="H21" s="65" t="n"/>
      <c r="I21" s="65" t="n"/>
      <c r="J21" s="65" t="n"/>
      <c r="K21" s="64" t="n"/>
      <c r="L21" s="64" t="n"/>
    </row>
    <row r="22" customFormat="1" s="9">
      <c r="A22" s="69" t="inlineStr">
        <is>
          <t>本州中區</t>
        </is>
      </c>
      <c r="B22" s="69" t="inlineStr">
        <is>
          <t>福井</t>
        </is>
      </c>
      <c r="C22" s="68">
        <f>SUM(D22:F22)-G22</f>
        <v/>
      </c>
      <c r="D22" s="64" t="n"/>
      <c r="E22" s="64" t="n">
        <v>5622</v>
      </c>
      <c r="F22" s="64" t="n">
        <v>923</v>
      </c>
      <c r="G22" s="64" t="n">
        <v>6545</v>
      </c>
      <c r="H22" s="65" t="n"/>
      <c r="I22" s="65" t="n"/>
      <c r="J22" s="65" t="n"/>
      <c r="K22" s="64" t="n"/>
      <c r="L22" s="64" t="n"/>
    </row>
    <row r="23" customFormat="1" s="9">
      <c r="A23" s="69" t="inlineStr">
        <is>
          <t>本州中區</t>
        </is>
      </c>
      <c r="B23" s="69" t="inlineStr">
        <is>
          <t>石川</t>
        </is>
      </c>
      <c r="C23" s="68">
        <f>SUM(D23:F23)-G23</f>
        <v/>
      </c>
      <c r="D23" s="64" t="n">
        <v>8</v>
      </c>
      <c r="E23" s="64" t="n">
        <v>7872</v>
      </c>
      <c r="F23" s="64" t="n">
        <v>2186</v>
      </c>
      <c r="G23" s="64" t="n">
        <v>10066</v>
      </c>
      <c r="H23" s="65" t="n"/>
      <c r="I23" s="65" t="n"/>
      <c r="J23" s="65" t="n"/>
      <c r="K23" s="64" t="n"/>
      <c r="L23" s="64" t="n"/>
    </row>
    <row r="24" customFormat="1" s="9">
      <c r="A24" s="69" t="inlineStr">
        <is>
          <t>本州中區</t>
        </is>
      </c>
      <c r="B24" s="69" t="inlineStr">
        <is>
          <t>富山</t>
        </is>
      </c>
      <c r="C24" s="68">
        <f>SUM(D24:F24)-G24</f>
        <v/>
      </c>
      <c r="D24" s="64" t="n"/>
      <c r="E24" s="64" t="n">
        <v>5018</v>
      </c>
      <c r="F24" s="64" t="n">
        <v>1205</v>
      </c>
      <c r="G24" s="64" t="n">
        <v>6223</v>
      </c>
      <c r="H24" s="65" t="n"/>
      <c r="I24" s="65" t="n"/>
      <c r="J24" s="65" t="n"/>
      <c r="K24" s="64" t="n"/>
      <c r="L24" s="64" t="n"/>
    </row>
    <row r="25" customFormat="1" s="9">
      <c r="A25" s="69" t="inlineStr">
        <is>
          <t>本州中區</t>
        </is>
      </c>
      <c r="B25" s="69" t="inlineStr">
        <is>
          <t>計</t>
        </is>
      </c>
      <c r="C25" s="68">
        <f>SUM(D25:F25)-G25</f>
        <v/>
      </c>
      <c r="D25" s="64" t="n">
        <v>758</v>
      </c>
      <c r="E25" s="64" t="n">
        <v>145567</v>
      </c>
      <c r="F25" s="64" t="n">
        <v>67720</v>
      </c>
      <c r="G25" s="64" t="n">
        <v>214045</v>
      </c>
      <c r="H25" s="65" t="n"/>
      <c r="I25" s="65" t="n"/>
      <c r="J25" s="65" t="n"/>
      <c r="K25" s="64" t="n"/>
      <c r="L25" s="64" t="n"/>
    </row>
    <row r="26" customFormat="1" s="9">
      <c r="A26" s="69" t="inlineStr">
        <is>
          <t>本州北區</t>
        </is>
      </c>
      <c r="B26" s="69" t="inlineStr">
        <is>
          <t>新潟</t>
        </is>
      </c>
      <c r="C26" s="68">
        <f>SUM(D26:F26)-G26</f>
        <v/>
      </c>
      <c r="D26" s="64" t="n">
        <v>2</v>
      </c>
      <c r="E26" s="64" t="n">
        <v>22264</v>
      </c>
      <c r="F26" s="64" t="n">
        <v>20428</v>
      </c>
      <c r="G26" s="64" t="n">
        <v>42694</v>
      </c>
      <c r="H26" s="65" t="n"/>
      <c r="I26" s="65" t="n"/>
      <c r="J26" s="65" t="n"/>
      <c r="K26" s="64" t="n"/>
      <c r="L26" s="64" t="n"/>
    </row>
    <row r="27" customFormat="1" s="9">
      <c r="A27" s="69" t="inlineStr">
        <is>
          <t>本州北區</t>
        </is>
      </c>
      <c r="B27" s="69" t="inlineStr">
        <is>
          <t>福島</t>
        </is>
      </c>
      <c r="C27" s="68">
        <f>SUM(D27:F27)-G27</f>
        <v/>
      </c>
      <c r="D27" s="64" t="n"/>
      <c r="E27" s="64" t="n">
        <v>3411</v>
      </c>
      <c r="F27" s="64" t="n">
        <v>382</v>
      </c>
      <c r="G27" s="64" t="n">
        <v>3793</v>
      </c>
      <c r="H27" s="65" t="n"/>
      <c r="I27" s="65" t="n"/>
      <c r="J27" s="65" t="n"/>
      <c r="K27" s="64" t="n"/>
      <c r="L27" s="64" t="n"/>
    </row>
    <row r="28" customFormat="1" s="9">
      <c r="A28" s="69" t="inlineStr">
        <is>
          <t>本州北區</t>
        </is>
      </c>
      <c r="B28" s="69" t="inlineStr">
        <is>
          <t>宮城</t>
        </is>
      </c>
      <c r="C28" s="68">
        <f>SUM(D28:F28)-G28</f>
        <v/>
      </c>
      <c r="D28" s="64" t="n"/>
      <c r="E28" s="64" t="n">
        <v>11591</v>
      </c>
      <c r="F28" s="64" t="n">
        <v>2499</v>
      </c>
      <c r="G28" s="64" t="n">
        <v>14090</v>
      </c>
      <c r="H28" s="65" t="n"/>
      <c r="I28" s="65" t="n"/>
      <c r="J28" s="65" t="n"/>
      <c r="K28" s="64" t="n"/>
      <c r="L28" s="64" t="n"/>
    </row>
    <row r="29" customFormat="1" s="9">
      <c r="A29" s="69" t="inlineStr">
        <is>
          <t>本州北區</t>
        </is>
      </c>
      <c r="B29" s="69" t="inlineStr">
        <is>
          <t>山形</t>
        </is>
      </c>
      <c r="C29" s="68">
        <f>SUM(D29:F29)-G29</f>
        <v/>
      </c>
      <c r="D29" s="64" t="n"/>
      <c r="E29" s="64" t="n">
        <v>6177</v>
      </c>
      <c r="F29" s="64" t="n">
        <v>65</v>
      </c>
      <c r="G29" s="64" t="n">
        <v>6242</v>
      </c>
      <c r="H29" s="65" t="n"/>
      <c r="I29" s="65" t="n"/>
      <c r="J29" s="65" t="n"/>
      <c r="K29" s="64" t="n"/>
      <c r="L29" s="64" t="n"/>
    </row>
    <row r="30">
      <c r="A30" s="69" t="inlineStr">
        <is>
          <t>本州北區</t>
        </is>
      </c>
      <c r="B30" s="69" t="inlineStr">
        <is>
          <t>秋田</t>
        </is>
      </c>
      <c r="C30" s="68">
        <f>SUM(D30:F30)-G30</f>
        <v/>
      </c>
      <c r="D30" s="64" t="n"/>
      <c r="E30" s="64" t="n">
        <v>7110</v>
      </c>
      <c r="F30" s="64" t="n">
        <v>3</v>
      </c>
      <c r="G30" s="64" t="n">
        <v>7113</v>
      </c>
      <c r="H30" s="65" t="n"/>
      <c r="I30" s="65" t="n"/>
      <c r="J30" s="65" t="n"/>
      <c r="K30" s="64" t="n"/>
      <c r="L30" s="64" t="n"/>
    </row>
    <row r="31">
      <c r="A31" s="69" t="inlineStr">
        <is>
          <t>本州北區</t>
        </is>
      </c>
      <c r="B31" s="69" t="inlineStr">
        <is>
          <t>岩手</t>
        </is>
      </c>
      <c r="C31" s="68">
        <f>SUM(D31:F31)-G31</f>
        <v/>
      </c>
      <c r="D31" s="64" t="n"/>
      <c r="E31" s="64" t="n">
        <v>5631</v>
      </c>
      <c r="F31" s="64" t="n">
        <v>415</v>
      </c>
      <c r="G31" s="64" t="n">
        <v>6046</v>
      </c>
      <c r="H31" s="65" t="n"/>
      <c r="I31" s="65" t="n"/>
      <c r="J31" s="65" t="n"/>
      <c r="K31" s="64" t="n"/>
      <c r="L31" s="64" t="n"/>
    </row>
    <row r="32" customFormat="1" s="11">
      <c r="A32" s="69" t="inlineStr">
        <is>
          <t>本州北區</t>
        </is>
      </c>
      <c r="B32" s="69" t="inlineStr">
        <is>
          <t>青森</t>
        </is>
      </c>
      <c r="C32" s="68">
        <f>SUM(D32:F32)-G32</f>
        <v/>
      </c>
      <c r="D32" s="64" t="n"/>
      <c r="E32" s="64" t="n">
        <v>9123</v>
      </c>
      <c r="F32" s="64" t="n">
        <v>23</v>
      </c>
      <c r="G32" s="64" t="n">
        <v>9146</v>
      </c>
      <c r="H32" s="65" t="n"/>
      <c r="I32" s="65" t="n"/>
      <c r="J32" s="65" t="n"/>
      <c r="K32" s="64" t="n"/>
      <c r="L32" s="64" t="n"/>
    </row>
    <row r="33" customFormat="1" s="11">
      <c r="A33" s="69" t="inlineStr">
        <is>
          <t>本州北區</t>
        </is>
      </c>
      <c r="B33" s="69" t="inlineStr">
        <is>
          <t>計</t>
        </is>
      </c>
      <c r="C33" s="68">
        <f>SUM(D33:F33)-G33</f>
        <v/>
      </c>
      <c r="D33" s="64" t="n">
        <v>2</v>
      </c>
      <c r="E33" s="64" t="n">
        <v>65307</v>
      </c>
      <c r="F33" s="64" t="n">
        <v>23815</v>
      </c>
      <c r="G33" s="64" t="n">
        <v>89124</v>
      </c>
      <c r="H33" s="65" t="n"/>
      <c r="I33" s="65" t="n"/>
      <c r="J33" s="65" t="n"/>
      <c r="K33" s="64" t="n"/>
      <c r="L33" s="64" t="n"/>
    </row>
    <row r="34" customFormat="1" s="11">
      <c r="A34" s="69" t="inlineStr">
        <is>
          <t>本州西區</t>
        </is>
      </c>
      <c r="B34" s="69" t="inlineStr">
        <is>
          <t>京都</t>
        </is>
      </c>
      <c r="C34" s="68">
        <f>SUM(D34:F34)-G34</f>
        <v/>
      </c>
      <c r="D34" s="64" t="n">
        <v>2</v>
      </c>
      <c r="E34" s="64" t="n">
        <v>6917</v>
      </c>
      <c r="F34" s="64" t="n"/>
      <c r="G34" s="64" t="n">
        <v>6919</v>
      </c>
      <c r="H34" s="65" t="n"/>
      <c r="I34" s="65" t="n"/>
      <c r="J34" s="65" t="n"/>
      <c r="K34" s="64" t="n"/>
      <c r="L34" s="64" t="n"/>
    </row>
    <row r="35" customFormat="1" s="11">
      <c r="A35" s="69" t="inlineStr">
        <is>
          <t>本州西區</t>
        </is>
      </c>
      <c r="B35" s="69" t="inlineStr">
        <is>
          <t>大阪</t>
        </is>
      </c>
      <c r="C35" s="68">
        <f>SUM(D35:F35)-G35</f>
        <v/>
      </c>
      <c r="D35" s="64" t="n"/>
      <c r="E35" s="64" t="n">
        <v>16672</v>
      </c>
      <c r="F35" s="64" t="n">
        <v>1788</v>
      </c>
      <c r="G35" s="64" t="n">
        <v>18460</v>
      </c>
      <c r="H35" s="65" t="n"/>
      <c r="I35" s="65" t="n"/>
      <c r="J35" s="65" t="n"/>
      <c r="K35" s="64" t="n"/>
      <c r="L35" s="64" t="n"/>
    </row>
    <row r="36" customFormat="1" s="11">
      <c r="A36" s="69" t="inlineStr">
        <is>
          <t>本州西區</t>
        </is>
      </c>
      <c r="B36" s="69" t="inlineStr">
        <is>
          <t>奈良</t>
        </is>
      </c>
      <c r="C36" s="68">
        <f>SUM(D36:F36)-G36</f>
        <v/>
      </c>
      <c r="D36" s="64" t="n"/>
      <c r="E36" s="64" t="n">
        <v>176</v>
      </c>
      <c r="F36" s="64" t="n"/>
      <c r="G36" s="64" t="n">
        <v>176</v>
      </c>
      <c r="H36" s="65" t="n"/>
      <c r="I36" s="65" t="n"/>
      <c r="J36" s="65" t="n"/>
      <c r="K36" s="64" t="n"/>
      <c r="L36" s="64" t="n"/>
    </row>
    <row r="37" customFormat="1" s="11">
      <c r="A37" s="69" t="inlineStr">
        <is>
          <t>本州西區</t>
        </is>
      </c>
      <c r="B37" s="69" t="inlineStr">
        <is>
          <t>和歌山</t>
        </is>
      </c>
      <c r="C37" s="68">
        <f>SUM(D37:F37)-G37</f>
        <v/>
      </c>
      <c r="D37" s="64" t="n">
        <v>24</v>
      </c>
      <c r="E37" s="64" t="n">
        <v>15757</v>
      </c>
      <c r="F37" s="64" t="n">
        <v>973</v>
      </c>
      <c r="G37" s="64" t="n">
        <v>16754</v>
      </c>
      <c r="H37" s="65" t="n"/>
      <c r="I37" s="65" t="n"/>
      <c r="J37" s="65" t="n"/>
      <c r="K37" s="64" t="n"/>
      <c r="L37" s="64" t="n"/>
    </row>
    <row r="38" customFormat="1" s="11">
      <c r="A38" s="69" t="inlineStr">
        <is>
          <t>本州西區</t>
        </is>
      </c>
      <c r="B38" s="69" t="inlineStr">
        <is>
          <t>兵庫</t>
        </is>
      </c>
      <c r="C38" s="68">
        <f>SUM(D38:F38)-G38</f>
        <v/>
      </c>
      <c r="D38" s="64" t="n"/>
      <c r="E38" s="64" t="n">
        <v>14356</v>
      </c>
      <c r="F38" s="64" t="n">
        <v>1946</v>
      </c>
      <c r="G38" s="64" t="n">
        <v>16302</v>
      </c>
      <c r="H38" s="65" t="n"/>
      <c r="I38" s="65" t="n"/>
      <c r="J38" s="65" t="n"/>
      <c r="K38" s="64" t="n"/>
      <c r="L38" s="64" t="n"/>
    </row>
    <row r="39" customFormat="1" s="11">
      <c r="A39" s="69" t="inlineStr">
        <is>
          <t>本州西區</t>
        </is>
      </c>
      <c r="B39" s="69" t="inlineStr">
        <is>
          <t>岡山</t>
        </is>
      </c>
      <c r="C39" s="68">
        <f>SUM(D39:F39)-G39</f>
        <v/>
      </c>
      <c r="D39" s="64" t="n">
        <v>1</v>
      </c>
      <c r="E39" s="64" t="n">
        <v>13310</v>
      </c>
      <c r="F39" s="64" t="n">
        <v>4295</v>
      </c>
      <c r="G39" s="64" t="n">
        <v>17606</v>
      </c>
      <c r="H39" s="65" t="n"/>
      <c r="I39" s="65" t="n"/>
      <c r="J39" s="65" t="n"/>
      <c r="K39" s="64" t="n"/>
      <c r="L39" s="64" t="n"/>
    </row>
    <row r="40" customFormat="1" s="11">
      <c r="A40" s="69" t="inlineStr">
        <is>
          <t>本州西區</t>
        </is>
      </c>
      <c r="B40" s="69" t="inlineStr">
        <is>
          <t>広島</t>
        </is>
      </c>
      <c r="C40" s="68">
        <f>SUM(D40:F40)-G40</f>
        <v/>
      </c>
      <c r="D40" s="64" t="n">
        <v>96</v>
      </c>
      <c r="E40" s="64" t="n">
        <v>21893</v>
      </c>
      <c r="F40" s="64" t="n">
        <v>3840</v>
      </c>
      <c r="G40" s="64" t="n">
        <v>25829</v>
      </c>
      <c r="H40" s="65" t="n"/>
      <c r="I40" s="65" t="n"/>
      <c r="J40" s="65" t="n"/>
      <c r="K40" s="64" t="n"/>
      <c r="L40" s="64" t="n"/>
    </row>
    <row r="41" customFormat="1" s="11">
      <c r="A41" s="69" t="inlineStr">
        <is>
          <t>本州西區</t>
        </is>
      </c>
      <c r="B41" s="69" t="inlineStr">
        <is>
          <t>山口</t>
        </is>
      </c>
      <c r="C41" s="68">
        <f>SUM(D41:F41)-G41</f>
        <v/>
      </c>
      <c r="D41" s="64" t="n"/>
      <c r="E41" s="64" t="n">
        <v>22570</v>
      </c>
      <c r="F41" s="64" t="n"/>
      <c r="G41" s="64" t="n">
        <v>22570</v>
      </c>
      <c r="H41" s="65" t="n"/>
      <c r="I41" s="65" t="n"/>
      <c r="J41" s="65" t="n"/>
      <c r="K41" s="64" t="n"/>
      <c r="L41" s="64" t="n"/>
    </row>
    <row r="42">
      <c r="A42" s="69" t="inlineStr">
        <is>
          <t>本州西區</t>
        </is>
      </c>
      <c r="B42" s="69" t="inlineStr">
        <is>
          <t>島根</t>
        </is>
      </c>
      <c r="C42" s="68">
        <f>SUM(D42:F42)-G42</f>
        <v/>
      </c>
      <c r="D42" s="64" t="n"/>
      <c r="E42" s="64" t="n">
        <v>17357</v>
      </c>
      <c r="F42" s="64" t="n">
        <v>2305</v>
      </c>
      <c r="G42" s="64" t="n">
        <v>19662</v>
      </c>
      <c r="H42" s="65" t="n"/>
      <c r="I42" s="65" t="n"/>
      <c r="J42" s="65" t="n"/>
      <c r="K42" s="64" t="n"/>
      <c r="L42" s="64" t="n"/>
    </row>
    <row r="43">
      <c r="A43" s="69" t="inlineStr">
        <is>
          <t>本州西區</t>
        </is>
      </c>
      <c r="B43" s="69" t="inlineStr">
        <is>
          <t>鳥取</t>
        </is>
      </c>
      <c r="C43" s="68">
        <f>SUM(D43:F43)-G43</f>
        <v/>
      </c>
      <c r="D43" s="64" t="n"/>
      <c r="E43" s="64" t="n">
        <v>5551</v>
      </c>
      <c r="F43" s="64" t="n">
        <v>555</v>
      </c>
      <c r="G43" s="64" t="n">
        <v>6106</v>
      </c>
      <c r="H43" s="65" t="n"/>
      <c r="I43" s="65" t="n"/>
      <c r="J43" s="65" t="n"/>
      <c r="K43" s="64" t="n"/>
      <c r="L43" s="64" t="n"/>
    </row>
    <row r="44">
      <c r="A44" s="69" t="inlineStr">
        <is>
          <t>本州西區</t>
        </is>
      </c>
      <c r="B44" s="69" t="inlineStr">
        <is>
          <t>計</t>
        </is>
      </c>
      <c r="C44" s="68">
        <f>SUM(D44:F44)-G44</f>
        <v/>
      </c>
      <c r="D44" s="64" t="n">
        <v>123</v>
      </c>
      <c r="E44" s="64" t="n">
        <v>134559</v>
      </c>
      <c r="F44" s="64" t="n">
        <v>15702</v>
      </c>
      <c r="G44" s="64" t="n">
        <v>150384</v>
      </c>
      <c r="H44" s="65" t="n"/>
      <c r="I44" s="65" t="n"/>
      <c r="J44" s="65" t="n"/>
      <c r="K44" s="64" t="n"/>
      <c r="L44" s="64" t="n"/>
    </row>
    <row r="45">
      <c r="A45" s="69" t="inlineStr">
        <is>
          <t>四國區</t>
        </is>
      </c>
      <c r="B45" s="69" t="inlineStr">
        <is>
          <t>徳島</t>
        </is>
      </c>
      <c r="C45" s="68">
        <f>SUM(D45:F45)-G45</f>
        <v/>
      </c>
      <c r="D45" s="64" t="n"/>
      <c r="E45" s="64" t="n">
        <v>10390</v>
      </c>
      <c r="F45" s="64" t="n">
        <v>844</v>
      </c>
      <c r="G45" s="64" t="n">
        <v>11234</v>
      </c>
      <c r="H45" s="65" t="n"/>
      <c r="I45" s="65" t="n"/>
      <c r="J45" s="65" t="n"/>
      <c r="K45" s="64" t="n"/>
      <c r="L45" s="64" t="n"/>
    </row>
    <row r="46">
      <c r="A46" s="69" t="inlineStr">
        <is>
          <t>四國區</t>
        </is>
      </c>
      <c r="B46" s="69" t="inlineStr">
        <is>
          <t>香川</t>
        </is>
      </c>
      <c r="C46" s="68">
        <f>SUM(D46:F46)-G46</f>
        <v/>
      </c>
      <c r="D46" s="64" t="n"/>
      <c r="E46" s="64" t="n">
        <v>8841</v>
      </c>
      <c r="F46" s="64" t="n">
        <v>1123</v>
      </c>
      <c r="G46" s="64" t="n">
        <v>9964</v>
      </c>
      <c r="H46" s="65" t="n"/>
      <c r="I46" s="65" t="n"/>
      <c r="J46" s="65" t="n"/>
      <c r="K46" s="64" t="n"/>
      <c r="L46" s="64" t="n"/>
    </row>
    <row r="47">
      <c r="A47" s="69" t="inlineStr">
        <is>
          <t>四國區</t>
        </is>
      </c>
      <c r="B47" s="69" t="inlineStr">
        <is>
          <t>愛媛</t>
        </is>
      </c>
      <c r="C47" s="68">
        <f>SUM(D47:F47)-G47</f>
        <v/>
      </c>
      <c r="D47" s="64" t="n"/>
      <c r="E47" s="64" t="n">
        <v>18805</v>
      </c>
      <c r="F47" s="64" t="n"/>
      <c r="G47" s="64" t="n">
        <v>18805</v>
      </c>
      <c r="H47" s="65" t="n"/>
      <c r="I47" s="65" t="n"/>
      <c r="J47" s="65" t="n"/>
      <c r="K47" s="64" t="n"/>
      <c r="L47" s="64" t="n"/>
    </row>
    <row r="48">
      <c r="A48" s="69" t="inlineStr">
        <is>
          <t>四國區</t>
        </is>
      </c>
      <c r="B48" s="69" t="inlineStr">
        <is>
          <t>高知</t>
        </is>
      </c>
      <c r="C48" s="68">
        <f>SUM(D48:F48)-G48</f>
        <v/>
      </c>
      <c r="D48" s="64" t="n">
        <v>6</v>
      </c>
      <c r="E48" s="64" t="n">
        <v>14203</v>
      </c>
      <c r="F48" s="64" t="n">
        <v>219</v>
      </c>
      <c r="G48" s="64" t="n">
        <v>14428</v>
      </c>
      <c r="H48" s="65" t="n"/>
      <c r="I48" s="65" t="n"/>
      <c r="J48" s="65" t="n"/>
      <c r="K48" s="64" t="n"/>
      <c r="L48" s="64" t="n"/>
    </row>
    <row r="49">
      <c r="A49" s="69" t="inlineStr">
        <is>
          <t>四國區</t>
        </is>
      </c>
      <c r="B49" s="69" t="inlineStr">
        <is>
          <t>計</t>
        </is>
      </c>
      <c r="C49" s="68">
        <f>SUM(D49:F49)-G49</f>
        <v/>
      </c>
      <c r="D49" s="64" t="n">
        <v>6</v>
      </c>
      <c r="E49" s="64" t="n">
        <v>52239</v>
      </c>
      <c r="F49" s="64" t="n">
        <v>2186</v>
      </c>
      <c r="G49" s="64" t="n">
        <v>54431</v>
      </c>
      <c r="H49" s="65" t="n"/>
      <c r="I49" s="65" t="n"/>
      <c r="J49" s="65" t="n"/>
      <c r="K49" s="64" t="n"/>
      <c r="L49" s="64" t="n"/>
    </row>
    <row r="50">
      <c r="A50" s="69" t="inlineStr">
        <is>
          <t>九州區</t>
        </is>
      </c>
      <c r="B50" s="69" t="inlineStr">
        <is>
          <t>長崎</t>
        </is>
      </c>
      <c r="C50" s="68">
        <f>SUM(D50:F50)-G50</f>
        <v/>
      </c>
      <c r="D50" s="64" t="n">
        <v>8</v>
      </c>
      <c r="E50" s="64" t="n">
        <v>34756</v>
      </c>
      <c r="F50" s="64" t="n">
        <v>1106</v>
      </c>
      <c r="G50" s="64" t="n">
        <v>35870</v>
      </c>
      <c r="H50" s="65" t="n"/>
      <c r="I50" s="65" t="n"/>
      <c r="J50" s="65" t="n"/>
      <c r="K50" s="64" t="n"/>
      <c r="L50" s="64" t="n"/>
    </row>
    <row r="51">
      <c r="A51" s="69" t="inlineStr">
        <is>
          <t>九州區</t>
        </is>
      </c>
      <c r="B51" s="69" t="inlineStr">
        <is>
          <t>佐賀</t>
        </is>
      </c>
      <c r="C51" s="68">
        <f>SUM(D51:F51)-G51</f>
        <v/>
      </c>
      <c r="D51" s="64" t="n"/>
      <c r="E51" s="64" t="n">
        <v>8272</v>
      </c>
      <c r="F51" s="64" t="n">
        <v>794</v>
      </c>
      <c r="G51" s="64" t="n">
        <v>9066</v>
      </c>
      <c r="H51" s="65" t="n"/>
      <c r="I51" s="65" t="n"/>
      <c r="J51" s="65" t="n"/>
      <c r="K51" s="64" t="n"/>
      <c r="L51" s="64" t="n"/>
    </row>
    <row r="52">
      <c r="A52" s="69" t="inlineStr">
        <is>
          <t>九州區</t>
        </is>
      </c>
      <c r="B52" s="69" t="inlineStr">
        <is>
          <t>福岡</t>
        </is>
      </c>
      <c r="C52" s="68">
        <f>SUM(D52:F52)-G52</f>
        <v/>
      </c>
      <c r="D52" s="64" t="n">
        <v>17</v>
      </c>
      <c r="E52" s="64" t="n">
        <v>12834</v>
      </c>
      <c r="F52" s="64" t="n">
        <v>1113</v>
      </c>
      <c r="G52" s="64" t="n">
        <v>13964</v>
      </c>
      <c r="H52" s="65" t="n"/>
      <c r="I52" s="65" t="n"/>
      <c r="J52" s="65" t="n"/>
      <c r="K52" s="64" t="n"/>
      <c r="L52" s="64" t="n"/>
    </row>
    <row r="53">
      <c r="A53" s="69" t="inlineStr">
        <is>
          <t>九州區</t>
        </is>
      </c>
      <c r="B53" s="69" t="inlineStr">
        <is>
          <t>熊本</t>
        </is>
      </c>
      <c r="C53" s="68">
        <f>SUM(D53:F53)-G53</f>
        <v/>
      </c>
      <c r="D53" s="64" t="n"/>
      <c r="E53" s="64" t="n">
        <v>8815</v>
      </c>
      <c r="F53" s="64" t="n">
        <v>3441</v>
      </c>
      <c r="G53" s="64" t="n">
        <v>12256</v>
      </c>
      <c r="H53" s="65" t="n"/>
      <c r="I53" s="65" t="n"/>
      <c r="J53" s="65" t="n"/>
      <c r="K53" s="64" t="n"/>
      <c r="L53" s="64" t="n"/>
    </row>
    <row r="54">
      <c r="A54" s="69" t="inlineStr">
        <is>
          <t>九州區</t>
        </is>
      </c>
      <c r="B54" s="69" t="inlineStr">
        <is>
          <t>大分</t>
        </is>
      </c>
      <c r="C54" s="68">
        <f>SUM(D54:F54)-G54</f>
        <v/>
      </c>
      <c r="D54" s="64" t="n"/>
      <c r="E54" s="64" t="n">
        <v>12761</v>
      </c>
      <c r="F54" s="64" t="n">
        <v>1211</v>
      </c>
      <c r="G54" s="64" t="n">
        <v>13972</v>
      </c>
      <c r="H54" s="65" t="n"/>
      <c r="I54" s="65" t="n"/>
      <c r="J54" s="65" t="n"/>
      <c r="K54" s="64" t="n"/>
      <c r="L54" s="64" t="n"/>
    </row>
    <row r="55">
      <c r="A55" s="69" t="inlineStr">
        <is>
          <t>九州區</t>
        </is>
      </c>
      <c r="B55" s="69" t="inlineStr">
        <is>
          <t>宮崎</t>
        </is>
      </c>
      <c r="C55" s="68">
        <f>SUM(D55:F55)-G55</f>
        <v/>
      </c>
      <c r="D55" s="64" t="n"/>
      <c r="E55" s="64" t="n">
        <v>3440</v>
      </c>
      <c r="F55" s="64" t="n">
        <v>365</v>
      </c>
      <c r="G55" s="64" t="n">
        <v>3805</v>
      </c>
      <c r="H55" s="65" t="n"/>
      <c r="I55" s="65" t="n"/>
      <c r="J55" s="65" t="n"/>
      <c r="K55" s="64" t="n"/>
      <c r="L55" s="64" t="n"/>
    </row>
    <row r="56">
      <c r="A56" s="69" t="inlineStr">
        <is>
          <t>九州區</t>
        </is>
      </c>
      <c r="B56" s="69" t="inlineStr">
        <is>
          <t>鹿児島</t>
        </is>
      </c>
      <c r="C56" s="68">
        <f>SUM(D56:F56)-G56</f>
        <v/>
      </c>
      <c r="D56" s="64" t="n">
        <v>2</v>
      </c>
      <c r="E56" s="64" t="n">
        <v>7971</v>
      </c>
      <c r="F56" s="64" t="n">
        <v>3196</v>
      </c>
      <c r="G56" s="64" t="n">
        <v>11169</v>
      </c>
      <c r="H56" s="65" t="n"/>
      <c r="I56" s="65" t="n"/>
      <c r="J56" s="65" t="n"/>
      <c r="K56" s="64" t="n"/>
      <c r="L56" s="64" t="n"/>
    </row>
    <row r="57">
      <c r="A57" s="69" t="inlineStr">
        <is>
          <t>九州區</t>
        </is>
      </c>
      <c r="B57" s="69" t="inlineStr">
        <is>
          <t>計</t>
        </is>
      </c>
      <c r="C57" s="68">
        <f>SUM(D57:F57)-G57</f>
        <v/>
      </c>
      <c r="D57" s="64" t="n">
        <v>27</v>
      </c>
      <c r="E57" s="64" t="n">
        <v>88849</v>
      </c>
      <c r="F57" s="64" t="n">
        <v>11226</v>
      </c>
      <c r="G57" s="64" t="n">
        <v>100102</v>
      </c>
      <c r="H57" s="65" t="n"/>
      <c r="I57" s="65" t="n"/>
      <c r="J57" s="65" t="n"/>
      <c r="K57" s="64" t="n"/>
      <c r="L57" s="64" t="n"/>
    </row>
    <row r="58">
      <c r="A58" s="69" t="inlineStr">
        <is>
          <t>沖縄</t>
        </is>
      </c>
      <c r="B58" s="69" t="n"/>
      <c r="C58" s="68">
        <f>SUM(D58:F58)-G58</f>
        <v/>
      </c>
      <c r="D58" s="64" t="n">
        <v>3</v>
      </c>
      <c r="E58" s="64" t="n">
        <v>103</v>
      </c>
      <c r="F58" s="64" t="n">
        <v>7185</v>
      </c>
      <c r="G58" s="64" t="n">
        <v>7291</v>
      </c>
      <c r="H58" s="65" t="n"/>
      <c r="I58" s="65" t="n"/>
      <c r="J58" s="65" t="n"/>
      <c r="K58" s="64" t="n"/>
      <c r="L58" s="64" t="n"/>
    </row>
    <row r="59">
      <c r="A59" s="69" t="inlineStr">
        <is>
          <t>北海道</t>
        </is>
      </c>
      <c r="B59" s="69" t="n"/>
      <c r="C59" s="68">
        <f>SUM(D59:F59)-G59</f>
        <v/>
      </c>
      <c r="D59" s="64" t="n">
        <v>24</v>
      </c>
      <c r="E59" s="64" t="n">
        <v>2393</v>
      </c>
      <c r="F59" s="64" t="n">
        <v>933</v>
      </c>
      <c r="G59" s="64" t="n">
        <v>3350</v>
      </c>
      <c r="H59" s="65" t="n"/>
      <c r="I59" s="65" t="n"/>
      <c r="J59" s="65" t="n"/>
      <c r="K59" s="64" t="n"/>
      <c r="L59" s="64" t="n"/>
    </row>
    <row r="60">
      <c r="A60" s="69" t="inlineStr">
        <is>
          <t>總計</t>
        </is>
      </c>
      <c r="B60" s="69" t="n"/>
      <c r="C60" s="68">
        <f>SUM(D60:F60)-G60</f>
        <v/>
      </c>
      <c r="D60" s="64" t="n">
        <v>943</v>
      </c>
      <c r="E60" s="64" t="n">
        <v>489017</v>
      </c>
      <c r="F60" s="64" t="n">
        <v>128767</v>
      </c>
      <c r="G60" s="64" t="n">
        <v>618727</v>
      </c>
      <c r="H60" s="65" t="n"/>
      <c r="I60" s="65" t="n"/>
      <c r="J60" s="65" t="n"/>
      <c r="K60" s="64" t="n"/>
      <c r="L60" s="64" t="n"/>
    </row>
    <row r="61">
      <c r="A61" s="69" t="inlineStr">
        <is>
          <t>明治36年度</t>
        </is>
      </c>
      <c r="B61" s="69" t="n"/>
      <c r="C61" s="68">
        <f>SUM(D61:F61)-G61</f>
        <v/>
      </c>
      <c r="D61" s="64" t="n">
        <v>781</v>
      </c>
      <c r="E61" s="64" t="n">
        <v>520366</v>
      </c>
      <c r="F61" s="64" t="n">
        <v>110503</v>
      </c>
      <c r="G61" s="64" t="n">
        <v>631650</v>
      </c>
      <c r="H61" s="65" t="n"/>
      <c r="I61" s="65" t="n"/>
      <c r="J61" s="65" t="n"/>
      <c r="K61" s="64" t="n"/>
      <c r="L61" s="64" t="n"/>
    </row>
    <row r="62">
      <c r="A62" s="69" t="inlineStr">
        <is>
          <t>明治35年度</t>
        </is>
      </c>
      <c r="B62" s="69" t="n"/>
      <c r="C62" s="68">
        <f>SUM(D62:F62)-G62</f>
        <v/>
      </c>
      <c r="D62" s="64" t="n">
        <v>807</v>
      </c>
      <c r="E62" s="64" t="n">
        <v>521887</v>
      </c>
      <c r="F62" s="64" t="n">
        <v>104819</v>
      </c>
      <c r="G62" s="64" t="n">
        <v>627513</v>
      </c>
      <c r="H62" s="64" t="n"/>
      <c r="I62" s="64" t="n"/>
      <c r="J62" s="64" t="n"/>
      <c r="K62" s="64" t="n"/>
      <c r="L62" s="64" t="n"/>
    </row>
    <row r="63">
      <c r="A63" s="69" t="inlineStr">
        <is>
          <t>明治34年度</t>
        </is>
      </c>
      <c r="B63" s="69" t="n"/>
      <c r="C63" s="68">
        <f>SUM(D63:F63)-G63</f>
        <v/>
      </c>
      <c r="D63" s="64" t="n">
        <v>1224</v>
      </c>
      <c r="E63" s="64" t="n">
        <v>538980</v>
      </c>
      <c r="F63" s="64" t="n">
        <v>106169</v>
      </c>
      <c r="G63" s="64" t="n">
        <v>646373</v>
      </c>
      <c r="H63" s="64" t="n"/>
      <c r="I63" s="64" t="n"/>
      <c r="J63" s="64" t="n"/>
      <c r="K63" s="64" t="n"/>
      <c r="L63" s="64" t="n"/>
    </row>
    <row r="64">
      <c r="A64" s="69" t="inlineStr">
        <is>
          <t>明治33年度</t>
        </is>
      </c>
      <c r="B64" s="69" t="n"/>
      <c r="C64" s="68">
        <f>SUM(D64:F64)-G64</f>
        <v/>
      </c>
      <c r="D64" s="64" t="n">
        <v>3698</v>
      </c>
      <c r="E64" s="64" t="n">
        <v>554611</v>
      </c>
      <c r="F64" s="64" t="n">
        <v>91236</v>
      </c>
      <c r="G64" s="64" t="n">
        <v>649545</v>
      </c>
      <c r="H64" s="64" t="n"/>
      <c r="I64" s="64" t="n"/>
      <c r="J64" s="64" t="n"/>
      <c r="K64" s="64" t="n"/>
      <c r="L64" s="64" t="n"/>
    </row>
    <row r="65">
      <c r="A65" s="69" t="inlineStr">
        <is>
          <t>明治32年度</t>
        </is>
      </c>
      <c r="B65" s="69" t="n"/>
      <c r="C65" s="68">
        <f>SUM(D65:F65)-G65</f>
        <v/>
      </c>
      <c r="D65" s="64" t="n">
        <v>2365</v>
      </c>
      <c r="E65" s="64" t="n">
        <v>567648</v>
      </c>
      <c r="F65" s="64" t="n">
        <v>80184</v>
      </c>
      <c r="G65" s="64" t="n">
        <v>650197</v>
      </c>
      <c r="H65" s="64" t="n"/>
      <c r="I65" s="64" t="n"/>
      <c r="J65" s="64" t="n"/>
      <c r="K65" s="64" t="n"/>
      <c r="L65" s="64" t="n"/>
    </row>
    <row r="66">
      <c r="A66" s="69" t="n"/>
      <c r="B66" s="69" t="n"/>
      <c r="C66" s="60" t="n"/>
      <c r="D66" s="69" t="n"/>
      <c r="E66" s="69" t="n"/>
      <c r="F66" s="69" t="n"/>
      <c r="G66" s="69" t="n"/>
      <c r="H66" s="64" t="n"/>
      <c r="I66" s="64" t="n"/>
      <c r="J66" s="64" t="n"/>
      <c r="K66" s="64" t="n"/>
      <c r="L66" s="64" t="n"/>
    </row>
    <row r="67">
      <c r="A67" s="69" t="n"/>
      <c r="B67" s="69" t="n"/>
      <c r="C67" s="60" t="n"/>
      <c r="D67" s="64" t="n"/>
      <c r="E67" s="64" t="n"/>
      <c r="F67" s="64" t="n"/>
      <c r="G67" s="64" t="n"/>
      <c r="H67" s="64" t="n"/>
      <c r="I67" s="64" t="n"/>
      <c r="J67" s="64" t="n"/>
      <c r="K67" s="64" t="n"/>
      <c r="L67" s="64" t="n"/>
    </row>
    <row r="68">
      <c r="A68" s="69" t="n"/>
      <c r="B68" s="69" t="n"/>
      <c r="C68" s="60" t="n"/>
      <c r="D68" s="64" t="n"/>
      <c r="E68" s="64" t="n"/>
      <c r="F68" s="64" t="n"/>
      <c r="G68" s="64" t="n"/>
      <c r="H68" s="64" t="n"/>
      <c r="I68" s="64" t="n"/>
      <c r="J68" s="64" t="n"/>
      <c r="K68" s="64" t="n"/>
      <c r="L68" s="64" t="n"/>
    </row>
    <row r="69">
      <c r="A69" s="69" t="n"/>
      <c r="B69" s="69" t="n"/>
      <c r="C69" s="60" t="n"/>
      <c r="D69" s="64" t="n"/>
      <c r="E69" s="64" t="n"/>
      <c r="F69" s="64" t="n"/>
      <c r="G69" s="64" t="n"/>
      <c r="H69" s="64" t="n"/>
      <c r="I69" s="64" t="n"/>
      <c r="J69" s="64" t="n"/>
      <c r="K69" s="64" t="n"/>
      <c r="L69" s="64" t="n"/>
    </row>
    <row r="70">
      <c r="A70" s="69" t="n"/>
      <c r="B70" s="69" t="n"/>
      <c r="C70" s="60" t="n"/>
      <c r="D70" s="64" t="n"/>
      <c r="E70" s="64" t="n"/>
      <c r="F70" s="64" t="n"/>
      <c r="G70" s="64" t="n"/>
      <c r="H70" s="64" t="n"/>
      <c r="I70" s="64" t="n"/>
      <c r="J70" s="64" t="n"/>
      <c r="K70" s="64" t="n"/>
      <c r="L70" s="64" t="n"/>
    </row>
    <row r="71">
      <c r="A71" s="69" t="n"/>
      <c r="B71" s="69" t="n"/>
      <c r="C71" s="60" t="n"/>
      <c r="D71" s="64" t="n"/>
      <c r="E71" s="64" t="n"/>
      <c r="F71" s="64" t="n"/>
      <c r="G71" s="64" t="n"/>
      <c r="H71" s="64" t="n"/>
      <c r="I71" s="64" t="n"/>
      <c r="J71" s="64" t="n"/>
      <c r="K71" s="64" t="n"/>
      <c r="L71" s="64" t="n"/>
    </row>
    <row r="72">
      <c r="A72" s="69" t="n"/>
      <c r="B72" s="69" t="n"/>
      <c r="C72" s="60" t="n"/>
      <c r="D72" s="64" t="n"/>
      <c r="E72" s="64" t="n"/>
      <c r="F72" s="64" t="n"/>
      <c r="G72" s="64" t="n"/>
      <c r="H72" s="64" t="n"/>
      <c r="I72" s="64" t="n"/>
      <c r="J72" s="64" t="n"/>
      <c r="K72" s="64" t="n"/>
      <c r="L72" s="64" t="n"/>
    </row>
    <row r="73">
      <c r="A73" s="69" t="n"/>
      <c r="B73" s="69" t="n"/>
      <c r="C73" s="60" t="n"/>
      <c r="D73" s="69" t="n"/>
      <c r="E73" s="69" t="n"/>
      <c r="F73" s="69" t="n"/>
      <c r="G73" s="69" t="n"/>
      <c r="H73" s="64" t="n"/>
      <c r="I73" s="64" t="n"/>
      <c r="J73" s="64" t="n"/>
      <c r="K73" s="64" t="n"/>
      <c r="L73" s="64" t="n"/>
    </row>
    <row r="74">
      <c r="A74" s="69" t="n"/>
      <c r="B74" s="69" t="n"/>
      <c r="C74" s="60" t="n"/>
      <c r="D74" s="64" t="n"/>
      <c r="E74" s="64" t="n"/>
      <c r="F74" s="64" t="n"/>
      <c r="G74" s="66" t="n"/>
      <c r="H74" s="64" t="n"/>
      <c r="I74" s="64" t="n"/>
      <c r="J74" s="64" t="n"/>
      <c r="K74" s="64" t="n"/>
      <c r="L74" s="64" t="n"/>
    </row>
    <row r="75">
      <c r="A75" s="69" t="n"/>
      <c r="B75" s="69" t="n"/>
      <c r="C75" s="60" t="n"/>
      <c r="D75" s="64" t="n"/>
      <c r="E75" s="64" t="n"/>
      <c r="F75" s="64" t="n"/>
      <c r="G75" s="66" t="n"/>
      <c r="H75" s="64" t="n"/>
      <c r="I75" s="64" t="n"/>
      <c r="J75" s="64" t="n"/>
      <c r="K75" s="64" t="n"/>
      <c r="L75" s="64" t="n"/>
    </row>
    <row r="76">
      <c r="A76" s="69" t="n"/>
      <c r="B76" s="69" t="n"/>
      <c r="C76" s="60" t="n"/>
      <c r="D76" s="64" t="n"/>
      <c r="E76" s="64" t="n"/>
      <c r="F76" s="64" t="n"/>
      <c r="G76" s="66" t="n"/>
      <c r="H76" s="64" t="n"/>
      <c r="I76" s="64" t="n"/>
      <c r="J76" s="64" t="n"/>
      <c r="K76" s="64" t="n"/>
      <c r="L76" s="64" t="n"/>
    </row>
    <row r="77">
      <c r="A77" s="69" t="n"/>
      <c r="B77" s="69" t="n"/>
      <c r="C77" s="60" t="n"/>
      <c r="D77" s="64" t="n"/>
      <c r="E77" s="64" t="n"/>
      <c r="F77" s="64" t="n"/>
      <c r="G77" s="64" t="n"/>
      <c r="H77" s="64" t="n"/>
      <c r="I77" s="64" t="n"/>
      <c r="J77" s="64" t="n"/>
      <c r="K77" s="64" t="n"/>
      <c r="L77" s="64" t="n"/>
    </row>
    <row r="78">
      <c r="A78" s="69" t="n"/>
      <c r="B78" s="69" t="n"/>
      <c r="C78" s="60" t="n"/>
      <c r="D78" s="64" t="n"/>
      <c r="E78" s="64" t="n"/>
      <c r="F78" s="69" t="n"/>
      <c r="G78" s="64" t="n"/>
      <c r="H78" s="64" t="n"/>
      <c r="I78" s="64" t="n"/>
      <c r="J78" s="64" t="n"/>
      <c r="K78" s="64" t="n"/>
      <c r="L78" s="64" t="n"/>
    </row>
    <row r="79">
      <c r="A79" s="69" t="n"/>
      <c r="B79" s="69" t="n"/>
      <c r="C79" s="60" t="n"/>
      <c r="D79" s="64" t="n"/>
      <c r="E79" s="64" t="n"/>
      <c r="F79" s="69" t="n"/>
      <c r="G79" s="64" t="n"/>
      <c r="H79" s="64" t="n"/>
      <c r="I79" s="64" t="n"/>
      <c r="J79" s="64" t="n"/>
      <c r="K79" s="64" t="n"/>
      <c r="L79" s="64" t="n"/>
    </row>
    <row r="80">
      <c r="A80" s="69" t="n"/>
      <c r="B80" s="69" t="n"/>
      <c r="C80" s="60" t="n"/>
      <c r="D80" s="64" t="n"/>
      <c r="E80" s="64" t="n"/>
      <c r="F80" s="69" t="n"/>
      <c r="G80" s="64" t="n"/>
      <c r="H80" s="64" t="n"/>
      <c r="I80" s="64" t="n"/>
      <c r="J80" s="64" t="n"/>
      <c r="K80" s="64" t="n"/>
      <c r="L80" s="64" t="n"/>
    </row>
    <row r="81">
      <c r="A81" s="69" t="n"/>
      <c r="B81" s="69" t="n"/>
      <c r="C81" s="60" t="n"/>
      <c r="D81" s="64" t="n"/>
      <c r="E81" s="64" t="n"/>
      <c r="F81" s="69" t="n"/>
      <c r="G81" s="64" t="n"/>
      <c r="H81" s="64" t="n"/>
      <c r="I81" s="64" t="n"/>
      <c r="J81" s="64" t="n"/>
      <c r="K81" s="64" t="n"/>
      <c r="L81" s="64" t="n"/>
    </row>
    <row r="82">
      <c r="A82" s="69" t="n"/>
      <c r="B82" s="69" t="n"/>
      <c r="C82" s="60" t="n"/>
      <c r="D82" s="64" t="n"/>
      <c r="E82" s="64" t="n"/>
      <c r="F82" s="69" t="n"/>
      <c r="G82" s="64" t="n"/>
      <c r="H82" s="64" t="n"/>
      <c r="I82" s="64" t="n"/>
      <c r="J82" s="64" t="n"/>
      <c r="K82" s="64" t="n"/>
      <c r="L82" s="64" t="n"/>
    </row>
    <row r="83">
      <c r="A83" s="69" t="n"/>
      <c r="B83" s="69" t="n"/>
      <c r="C83" s="60" t="n"/>
      <c r="D83" s="64" t="n"/>
      <c r="E83" s="64" t="n"/>
      <c r="F83" s="69" t="n"/>
      <c r="G83" s="64" t="n"/>
      <c r="H83" s="64" t="n"/>
      <c r="I83" s="64" t="n"/>
      <c r="J83" s="64" t="n"/>
      <c r="K83" s="64" t="n"/>
      <c r="L83" s="64" t="n"/>
    </row>
    <row r="84">
      <c r="A84" s="69" t="n"/>
      <c r="B84" s="69" t="n"/>
      <c r="C84" s="60" t="n"/>
      <c r="D84" s="64" t="n"/>
      <c r="E84" s="64" t="n"/>
      <c r="F84" s="69" t="n"/>
      <c r="G84" s="64" t="n"/>
      <c r="H84" s="64" t="n"/>
      <c r="I84" s="64" t="n"/>
      <c r="J84" s="64" t="n"/>
      <c r="K84" s="64" t="n"/>
      <c r="L84" s="64" t="n"/>
    </row>
    <row r="85">
      <c r="A85" s="69" t="n"/>
      <c r="B85" s="69" t="n"/>
      <c r="C85" s="60" t="n"/>
      <c r="D85" s="64" t="n"/>
      <c r="E85" s="64" t="n"/>
      <c r="F85" s="69" t="n"/>
      <c r="G85" s="64" t="n"/>
      <c r="H85" s="64" t="n"/>
      <c r="I85" s="64" t="n"/>
      <c r="J85" s="64" t="n"/>
      <c r="K85" s="64" t="n"/>
      <c r="L85" s="64" t="n"/>
    </row>
    <row r="86">
      <c r="A86" s="69" t="n"/>
      <c r="B86" s="69" t="n"/>
      <c r="C86" s="60" t="n"/>
      <c r="D86" s="64" t="n"/>
      <c r="E86" s="64" t="n"/>
      <c r="F86" s="64" t="n"/>
      <c r="G86" s="64" t="n"/>
      <c r="H86" s="64" t="n"/>
      <c r="I86" s="64" t="n"/>
      <c r="J86" s="64" t="n"/>
      <c r="K86" s="64" t="n"/>
      <c r="L86" s="64" t="n"/>
    </row>
    <row r="87">
      <c r="A87" s="69" t="n"/>
      <c r="B87" s="69" t="n"/>
      <c r="C87" s="60" t="n"/>
      <c r="D87" s="64" t="n"/>
      <c r="E87" s="64" t="n"/>
      <c r="F87" s="64" t="n"/>
      <c r="G87" s="64" t="n"/>
      <c r="H87" s="64" t="n"/>
      <c r="I87" s="64" t="n"/>
      <c r="J87" s="64" t="n"/>
      <c r="K87" s="64" t="n"/>
      <c r="L87" s="64" t="n"/>
    </row>
    <row r="88">
      <c r="A88" s="69" t="n"/>
      <c r="B88" s="69" t="n"/>
      <c r="C88" s="60" t="n"/>
      <c r="D88" s="64" t="n"/>
      <c r="E88" s="64" t="n"/>
      <c r="F88" s="64" t="n"/>
      <c r="G88" s="64" t="n"/>
      <c r="H88" s="64" t="n"/>
      <c r="I88" s="64" t="n"/>
      <c r="J88" s="64" t="n"/>
      <c r="K88" s="64" t="n"/>
      <c r="L88" s="64" t="n"/>
    </row>
    <row r="89">
      <c r="A89" s="69" t="n"/>
      <c r="B89" s="69" t="n"/>
      <c r="C89" s="60" t="n"/>
      <c r="D89" s="64" t="n"/>
      <c r="E89" s="64" t="n"/>
      <c r="F89" s="64" t="n"/>
      <c r="G89" s="64" t="n"/>
      <c r="H89" s="64" t="n"/>
      <c r="I89" s="64" t="n"/>
      <c r="J89" s="64" t="n"/>
      <c r="K89" s="64" t="n"/>
      <c r="L89" s="64" t="n"/>
    </row>
    <row r="90">
      <c r="A90" s="69" t="n"/>
      <c r="B90" s="69" t="n"/>
      <c r="C90" s="60" t="n"/>
      <c r="D90" s="64" t="n"/>
      <c r="E90" s="64" t="n"/>
      <c r="F90" s="64" t="n"/>
      <c r="G90" s="64" t="n"/>
      <c r="H90" s="64" t="n"/>
      <c r="I90" s="64" t="n"/>
      <c r="J90" s="64" t="n"/>
      <c r="K90" s="64" t="n"/>
      <c r="L90" s="64" t="n"/>
    </row>
    <row r="91">
      <c r="A91" s="69" t="n"/>
      <c r="B91" s="69" t="n"/>
      <c r="C91" s="60" t="n"/>
      <c r="D91" s="64" t="n"/>
      <c r="E91" s="64" t="n"/>
      <c r="F91" s="64" t="n"/>
      <c r="G91" s="64" t="n"/>
      <c r="H91" s="64" t="n"/>
      <c r="I91" s="64" t="n"/>
      <c r="J91" s="64" t="n"/>
      <c r="K91" s="64" t="n"/>
      <c r="L91" s="64" t="n"/>
    </row>
    <row r="92">
      <c r="A92" s="69" t="n"/>
      <c r="B92" s="69" t="n"/>
      <c r="C92" s="60" t="n"/>
      <c r="D92" s="64" t="n"/>
      <c r="E92" s="64" t="n"/>
      <c r="F92" s="64" t="n"/>
      <c r="G92" s="64" t="n"/>
      <c r="H92" s="64" t="n"/>
      <c r="I92" s="64" t="n"/>
      <c r="J92" s="64" t="n"/>
      <c r="K92" s="64" t="n"/>
      <c r="L92" s="64" t="n"/>
    </row>
    <row r="93">
      <c r="A93" s="69" t="n"/>
      <c r="B93" s="69" t="n"/>
      <c r="C93" s="60" t="n"/>
      <c r="D93" s="64" t="n"/>
      <c r="E93" s="64" t="n"/>
      <c r="F93" s="64" t="n"/>
      <c r="G93" s="64" t="n"/>
      <c r="H93" s="64" t="n"/>
      <c r="I93" s="64" t="n"/>
      <c r="J93" s="64" t="n"/>
      <c r="K93" s="64" t="n"/>
      <c r="L93" s="64" t="n"/>
    </row>
    <row r="94">
      <c r="A94" s="69" t="n"/>
      <c r="B94" s="69" t="n"/>
      <c r="C94" s="60" t="n"/>
      <c r="D94" s="64" t="n"/>
      <c r="E94" s="64" t="n"/>
      <c r="F94" s="64" t="n"/>
      <c r="G94" s="64" t="n"/>
      <c r="H94" s="64" t="n"/>
      <c r="I94" s="64" t="n"/>
      <c r="J94" s="64" t="n"/>
      <c r="K94" s="64" t="n"/>
      <c r="L94" s="64" t="n"/>
    </row>
    <row r="95">
      <c r="A95" s="69" t="n"/>
      <c r="B95" s="69" t="n"/>
      <c r="C95" s="60" t="n"/>
      <c r="D95" s="64" t="n"/>
      <c r="E95" s="64" t="n"/>
      <c r="F95" s="64" t="n"/>
      <c r="G95" s="64" t="n"/>
      <c r="H95" s="64" t="n"/>
      <c r="I95" s="64" t="n"/>
      <c r="J95" s="64" t="n"/>
      <c r="K95" s="64" t="n"/>
      <c r="L95" s="64" t="n"/>
    </row>
    <row r="96">
      <c r="A96" s="69" t="n"/>
      <c r="B96" s="69" t="n"/>
      <c r="C96" s="60" t="n"/>
      <c r="D96" s="64" t="n"/>
      <c r="E96" s="64" t="n"/>
      <c r="F96" s="64" t="n"/>
      <c r="G96" s="64" t="n"/>
      <c r="H96" s="64" t="n"/>
      <c r="I96" s="64" t="n"/>
      <c r="J96" s="64" t="n"/>
      <c r="K96" s="64" t="n"/>
      <c r="L96" s="64" t="n"/>
    </row>
    <row r="97">
      <c r="A97" s="69" t="n"/>
      <c r="B97" s="69" t="n"/>
      <c r="C97" s="60" t="n"/>
      <c r="D97" s="64" t="n"/>
      <c r="E97" s="64" t="n"/>
      <c r="F97" s="64" t="n"/>
      <c r="G97" s="64" t="n"/>
      <c r="H97" s="64" t="n"/>
      <c r="I97" s="64" t="n"/>
      <c r="J97" s="64" t="n"/>
      <c r="K97" s="64" t="n"/>
      <c r="L97" s="64" t="n"/>
    </row>
    <row r="98">
      <c r="A98" s="69" t="n"/>
      <c r="B98" s="69" t="n"/>
      <c r="C98" s="60" t="n"/>
      <c r="D98" s="64" t="n"/>
      <c r="E98" s="64" t="n"/>
      <c r="F98" s="64" t="n"/>
      <c r="G98" s="64" t="n"/>
      <c r="H98" s="64" t="n"/>
      <c r="I98" s="64" t="n"/>
      <c r="J98" s="64" t="n"/>
      <c r="K98" s="64" t="n"/>
      <c r="L98" s="64" t="n"/>
    </row>
    <row r="99" customFormat="1" s="13">
      <c r="A99" s="69" t="n"/>
      <c r="B99" s="69" t="n"/>
      <c r="C99" s="60" t="n"/>
      <c r="D99" s="64" t="n"/>
      <c r="E99" s="64" t="n"/>
      <c r="F99" s="64" t="n"/>
      <c r="G99" s="64" t="n"/>
      <c r="H99" s="64" t="n"/>
      <c r="I99" s="64" t="n"/>
      <c r="J99" s="64" t="n"/>
      <c r="K99" s="64" t="n"/>
      <c r="L99" s="64" t="n"/>
    </row>
    <row r="100" customFormat="1" s="13">
      <c r="A100" s="69" t="n"/>
      <c r="B100" s="69" t="n"/>
      <c r="C100" s="60" t="n"/>
      <c r="D100" s="64" t="n"/>
      <c r="E100" s="64" t="n"/>
      <c r="F100" s="64" t="n"/>
      <c r="G100" s="64" t="n"/>
      <c r="H100" s="64" t="n"/>
      <c r="I100" s="64" t="n"/>
      <c r="J100" s="64" t="n"/>
      <c r="K100" s="64" t="n"/>
      <c r="L100" s="64" t="n"/>
    </row>
    <row r="101" customFormat="1" s="13">
      <c r="A101" s="69" t="n"/>
      <c r="B101" s="69" t="n"/>
      <c r="C101" s="60" t="n"/>
      <c r="D101" s="64" t="n"/>
      <c r="E101" s="64" t="n"/>
      <c r="F101" s="64" t="n"/>
      <c r="G101" s="64" t="n"/>
      <c r="H101" s="64" t="n"/>
      <c r="I101" s="64" t="n"/>
      <c r="J101" s="64" t="n"/>
      <c r="K101" s="64" t="n"/>
      <c r="L101" s="64" t="n"/>
    </row>
    <row r="102" customFormat="1" s="13">
      <c r="A102" s="69" t="n"/>
      <c r="B102" s="69" t="n"/>
      <c r="C102" s="60" t="n"/>
      <c r="D102" s="64" t="n"/>
      <c r="E102" s="64" t="n"/>
      <c r="F102" s="64" t="n"/>
      <c r="G102" s="64" t="n"/>
      <c r="H102" s="64" t="n"/>
      <c r="I102" s="64" t="n"/>
      <c r="J102" s="64" t="n"/>
      <c r="K102" s="64" t="n"/>
      <c r="L102" s="64" t="n"/>
    </row>
    <row r="103">
      <c r="A103" s="69" t="n"/>
      <c r="B103" s="69" t="n"/>
      <c r="C103" s="60" t="n"/>
      <c r="D103" s="64" t="n"/>
      <c r="E103" s="64" t="n"/>
      <c r="F103" s="64" t="n"/>
      <c r="G103" s="64" t="n"/>
      <c r="H103" s="64" t="n"/>
      <c r="I103" s="64" t="n"/>
      <c r="J103" s="64" t="n"/>
      <c r="K103" s="64" t="n"/>
      <c r="L103" s="64" t="n"/>
    </row>
    <row r="104">
      <c r="A104" s="69" t="n"/>
      <c r="B104" s="69" t="n"/>
      <c r="C104" s="60" t="n"/>
      <c r="D104" s="64" t="n"/>
      <c r="E104" s="64" t="n"/>
      <c r="F104" s="64" t="n"/>
      <c r="G104" s="64" t="n"/>
      <c r="H104" s="64" t="n"/>
      <c r="I104" s="64" t="n"/>
      <c r="J104" s="64" t="n"/>
      <c r="K104" s="64" t="n"/>
      <c r="L104" s="64" t="n"/>
    </row>
    <row r="105">
      <c r="A105" s="69" t="n"/>
      <c r="B105" s="69" t="n"/>
      <c r="C105" s="60" t="n"/>
      <c r="D105" s="64" t="n"/>
      <c r="E105" s="64" t="n"/>
      <c r="F105" s="64" t="n"/>
      <c r="G105" s="64" t="n"/>
      <c r="H105" s="64" t="n"/>
      <c r="I105" s="64" t="n"/>
      <c r="J105" s="64" t="n"/>
      <c r="K105" s="64" t="n"/>
      <c r="L105" s="64" t="n"/>
    </row>
    <row r="106">
      <c r="A106" s="69" t="n"/>
      <c r="B106" s="69" t="n"/>
      <c r="C106" s="60" t="n"/>
      <c r="D106" s="64" t="n"/>
      <c r="E106" s="64" t="n"/>
      <c r="F106" s="64" t="n"/>
      <c r="G106" s="64" t="n"/>
      <c r="H106" s="64" t="n"/>
      <c r="I106" s="64" t="n"/>
      <c r="J106" s="64" t="n"/>
      <c r="K106" s="64" t="n"/>
      <c r="L106" s="64" t="n"/>
    </row>
    <row r="107">
      <c r="A107" s="69" t="n"/>
      <c r="B107" s="69" t="n"/>
      <c r="C107" s="60" t="n"/>
      <c r="D107" s="64" t="n"/>
      <c r="E107" s="64" t="n"/>
      <c r="F107" s="64" t="n"/>
      <c r="G107" s="64" t="n"/>
      <c r="H107" s="64" t="n"/>
      <c r="I107" s="64" t="n"/>
      <c r="J107" s="64" t="n"/>
      <c r="K107" s="64" t="n"/>
      <c r="L107" s="64" t="n"/>
    </row>
    <row r="108">
      <c r="A108" s="69" t="n"/>
      <c r="B108" s="69" t="n"/>
      <c r="C108" s="60" t="n"/>
      <c r="D108" s="64" t="n"/>
      <c r="E108" s="64" t="n"/>
      <c r="F108" s="64" t="n"/>
      <c r="G108" s="64" t="n"/>
      <c r="H108" s="64" t="n"/>
      <c r="I108" s="64" t="n"/>
      <c r="J108" s="64" t="n"/>
      <c r="K108" s="64" t="n"/>
      <c r="L108" s="64" t="n"/>
    </row>
    <row r="109">
      <c r="A109" s="69" t="n"/>
      <c r="B109" s="69" t="n"/>
      <c r="C109" s="60" t="n"/>
      <c r="D109" s="64" t="n"/>
      <c r="E109" s="64" t="n"/>
      <c r="F109" s="64" t="n"/>
      <c r="G109" s="64" t="n"/>
      <c r="H109" s="64" t="n"/>
      <c r="I109" s="64" t="n"/>
      <c r="J109" s="64" t="n"/>
      <c r="K109" s="64" t="n"/>
      <c r="L109" s="64" t="n"/>
    </row>
    <row r="110">
      <c r="A110" s="69" t="n"/>
      <c r="B110" s="69" t="n"/>
      <c r="C110" s="60" t="n"/>
      <c r="D110" s="64" t="n"/>
      <c r="E110" s="64" t="n"/>
      <c r="F110" s="64" t="n"/>
      <c r="G110" s="64" t="n"/>
      <c r="H110" s="64" t="n"/>
      <c r="I110" s="64" t="n"/>
      <c r="J110" s="64" t="n"/>
      <c r="K110" s="64" t="n"/>
      <c r="L110" s="64" t="n"/>
    </row>
    <row r="111">
      <c r="A111" s="69" t="n"/>
      <c r="B111" s="69" t="n"/>
      <c r="C111" s="60" t="n"/>
      <c r="D111" s="64" t="n"/>
      <c r="E111" s="64" t="n"/>
      <c r="F111" s="64" t="n"/>
      <c r="G111" s="64" t="n"/>
      <c r="H111" s="64" t="n"/>
      <c r="I111" s="64" t="n"/>
      <c r="J111" s="64" t="n"/>
      <c r="K111" s="64" t="n"/>
      <c r="L111" s="64" t="n"/>
    </row>
    <row r="112">
      <c r="A112" s="69" t="n"/>
      <c r="B112" s="69" t="n"/>
      <c r="C112" s="60" t="n"/>
      <c r="D112" s="64" t="n"/>
      <c r="E112" s="64" t="n"/>
      <c r="F112" s="64" t="n"/>
      <c r="G112" s="64" t="n"/>
      <c r="H112" s="64" t="n"/>
      <c r="I112" s="64" t="n"/>
      <c r="J112" s="64" t="n"/>
      <c r="K112" s="64" t="n"/>
      <c r="L112" s="64" t="n"/>
    </row>
    <row r="113">
      <c r="A113" s="69" t="n"/>
      <c r="B113" s="69" t="n"/>
      <c r="C113" s="60" t="n"/>
      <c r="D113" s="64" t="n"/>
      <c r="E113" s="64" t="n"/>
      <c r="F113" s="64" t="n"/>
      <c r="G113" s="64" t="n"/>
      <c r="H113" s="64" t="n"/>
      <c r="I113" s="64" t="n"/>
      <c r="J113" s="64" t="n"/>
      <c r="K113" s="64" t="n"/>
      <c r="L113" s="64" t="n"/>
    </row>
    <row r="114">
      <c r="A114" s="69" t="n"/>
      <c r="B114" s="69" t="n"/>
      <c r="C114" s="60" t="n"/>
      <c r="D114" s="64" t="n"/>
      <c r="E114" s="64" t="n"/>
      <c r="F114" s="64" t="n"/>
      <c r="G114" s="64" t="n"/>
      <c r="H114" s="64" t="n"/>
      <c r="I114" s="64" t="n"/>
      <c r="J114" s="64" t="n"/>
      <c r="K114" s="64" t="n"/>
      <c r="L114" s="64" t="n"/>
    </row>
    <row r="115">
      <c r="A115" s="69" t="n"/>
      <c r="B115" s="69" t="n"/>
      <c r="C115" s="60" t="n"/>
      <c r="D115" s="64" t="n"/>
      <c r="E115" s="64" t="n"/>
      <c r="F115" s="64" t="n"/>
      <c r="G115" s="64" t="n"/>
      <c r="H115" s="64" t="n"/>
      <c r="I115" s="64" t="n"/>
      <c r="J115" s="64" t="n"/>
      <c r="K115" s="64" t="n"/>
      <c r="L115" s="64" t="n"/>
    </row>
    <row r="116" ht="18.75" customHeight="1" s="26">
      <c r="A116" s="69" t="n"/>
      <c r="B116" s="69" t="n"/>
      <c r="C116" s="60" t="n"/>
      <c r="D116" s="64" t="n"/>
      <c r="E116" s="64" t="n"/>
      <c r="F116" s="64" t="n"/>
      <c r="G116" s="64" t="n"/>
      <c r="H116" s="64" t="n"/>
      <c r="I116" s="64" t="n"/>
      <c r="J116" s="64" t="n"/>
      <c r="K116" s="64" t="n"/>
      <c r="L116" s="64" t="n"/>
    </row>
    <row r="117" ht="18.75" customHeight="1" s="26">
      <c r="A117" s="69" t="n"/>
      <c r="B117" s="69" t="n"/>
      <c r="C117" s="60" t="n"/>
      <c r="D117" s="64" t="n"/>
      <c r="E117" s="64" t="n"/>
      <c r="F117" s="64" t="n"/>
      <c r="G117" s="64" t="n"/>
      <c r="H117" s="64" t="n"/>
      <c r="I117" s="64" t="n"/>
      <c r="J117" s="64" t="n"/>
      <c r="K117" s="64" t="n"/>
      <c r="L117" s="64" t="n"/>
    </row>
    <row r="118" ht="18.75" customHeight="1" s="26">
      <c r="A118" s="69" t="n"/>
      <c r="B118" s="69" t="n"/>
      <c r="C118" s="60" t="n"/>
      <c r="D118" s="64" t="n"/>
      <c r="E118" s="64" t="n"/>
      <c r="F118" s="64" t="n"/>
      <c r="G118" s="64" t="n"/>
      <c r="H118" s="64" t="n"/>
      <c r="I118" s="64" t="n"/>
      <c r="J118" s="64" t="n"/>
      <c r="K118" s="64" t="n"/>
      <c r="L118" s="64" t="n"/>
    </row>
    <row r="119">
      <c r="A119" s="69" t="n"/>
      <c r="B119" s="69" t="n"/>
      <c r="C119" s="60" t="n"/>
      <c r="D119" s="69" t="n"/>
      <c r="E119" s="69" t="n"/>
      <c r="F119" s="69" t="n"/>
      <c r="G119" s="69" t="n"/>
      <c r="H119" s="69" t="n"/>
      <c r="I119" s="69" t="n"/>
      <c r="J119" s="69" t="n"/>
      <c r="K119" s="69" t="n"/>
      <c r="L119" s="69"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F59"/>
  <sheetViews>
    <sheetView tabSelected="0" topLeftCell="A1" zoomScale="100" zoomScaleNormal="100" workbookViewId="0">
      <selection activeCell="A1" sqref="A1"/>
    </sheetView>
  </sheetViews>
  <sheetFormatPr baseColWidth="8" defaultRowHeight="15"/>
  <sheetData>
    <row r="1">
      <c r="A1" s="69" t="inlineStr">
        <is>
          <t>地方</t>
        </is>
      </c>
      <c r="B1" s="69" t="inlineStr">
        <is>
          <t>府県</t>
        </is>
      </c>
      <c r="C1" s="69" t="inlineStr">
        <is>
          <t>西洋形船
(登簿噸數五噸未滿)</t>
        </is>
      </c>
      <c r="D1" s="69" t="inlineStr">
        <is>
          <t>日本形船
(登簿噸數五噸未滿)</t>
        </is>
      </c>
      <c r="E1" s="69" t="inlineStr">
        <is>
          <t>航行ノ用ニ供セサル船</t>
        </is>
      </c>
      <c r="F1" s="69" t="inlineStr">
        <is>
          <t>合計</t>
        </is>
      </c>
    </row>
    <row r="2">
      <c r="A2" s="69" t="inlineStr">
        <is>
          <t>本州中區</t>
        </is>
      </c>
      <c r="B2" s="69" t="inlineStr">
        <is>
          <t>東京</t>
        </is>
      </c>
      <c r="C2" s="69" t="n">
        <v>704</v>
      </c>
      <c r="D2" s="69" t="n">
        <v>14533</v>
      </c>
      <c r="E2" s="69" t="n">
        <v>2335</v>
      </c>
      <c r="F2" s="69" t="n">
        <v>17572</v>
      </c>
    </row>
    <row r="3">
      <c r="A3" s="69" t="inlineStr">
        <is>
          <t>本州中區</t>
        </is>
      </c>
      <c r="B3" s="69" t="inlineStr">
        <is>
          <t>神奈川</t>
        </is>
      </c>
      <c r="C3" s="69" t="n">
        <v>16</v>
      </c>
      <c r="D3" s="69" t="n">
        <v>13134</v>
      </c>
      <c r="E3" s="69" t="n">
        <v>303</v>
      </c>
      <c r="F3" s="69" t="n">
        <v>13453</v>
      </c>
    </row>
    <row r="4">
      <c r="A4" s="69" t="inlineStr">
        <is>
          <t>本州中區</t>
        </is>
      </c>
      <c r="B4" s="69" t="inlineStr">
        <is>
          <t>埼玉</t>
        </is>
      </c>
      <c r="C4" s="69" t="inlineStr"/>
      <c r="D4" s="69" t="n">
        <v>3111</v>
      </c>
      <c r="E4" s="69" t="n">
        <v>14459</v>
      </c>
      <c r="F4" s="69" t="n">
        <v>17570</v>
      </c>
    </row>
    <row r="5">
      <c r="A5" s="69" t="inlineStr">
        <is>
          <t>本州中區</t>
        </is>
      </c>
      <c r="B5" s="69" t="inlineStr">
        <is>
          <t>千葉</t>
        </is>
      </c>
      <c r="C5" s="69" t="inlineStr"/>
      <c r="D5" s="69" t="n">
        <v>1358</v>
      </c>
      <c r="E5" s="69" t="n">
        <v>28661</v>
      </c>
      <c r="F5" s="69" t="n">
        <v>30019</v>
      </c>
    </row>
    <row r="6">
      <c r="A6" s="69" t="inlineStr">
        <is>
          <t>本州中區</t>
        </is>
      </c>
      <c r="B6" s="69" t="inlineStr">
        <is>
          <t>茨城</t>
        </is>
      </c>
      <c r="C6" s="69" t="n">
        <v>6</v>
      </c>
      <c r="D6" s="69" t="n">
        <v>20238</v>
      </c>
      <c r="E6" s="69" t="n">
        <v>3725</v>
      </c>
      <c r="F6" s="69" t="n">
        <v>23969</v>
      </c>
    </row>
    <row r="7">
      <c r="A7" s="69" t="inlineStr">
        <is>
          <t>本州中區</t>
        </is>
      </c>
      <c r="B7" s="69" t="inlineStr">
        <is>
          <t>栃木</t>
        </is>
      </c>
      <c r="C7" s="69" t="inlineStr"/>
      <c r="D7" s="69" t="n">
        <v>1668</v>
      </c>
      <c r="E7" s="69" t="n">
        <v>527</v>
      </c>
      <c r="F7" s="69" t="n">
        <v>2195</v>
      </c>
    </row>
    <row r="8">
      <c r="A8" s="69" t="inlineStr">
        <is>
          <t>本州中區</t>
        </is>
      </c>
      <c r="B8" s="69" t="inlineStr">
        <is>
          <t>群馬</t>
        </is>
      </c>
      <c r="C8" s="69" t="inlineStr"/>
      <c r="D8" s="69" t="n">
        <v>823</v>
      </c>
      <c r="E8" s="69" t="n">
        <v>1109</v>
      </c>
      <c r="F8" s="69" t="n">
        <v>1932</v>
      </c>
    </row>
    <row r="9">
      <c r="A9" s="69" t="inlineStr">
        <is>
          <t>本州中區</t>
        </is>
      </c>
      <c r="B9" s="69" t="inlineStr">
        <is>
          <t>長野</t>
        </is>
      </c>
      <c r="C9" s="69" t="inlineStr"/>
      <c r="D9" s="69" t="n">
        <v>280</v>
      </c>
      <c r="E9" s="69" t="n">
        <v>1432</v>
      </c>
      <c r="F9" s="69" t="n">
        <v>1712</v>
      </c>
    </row>
    <row r="10">
      <c r="A10" s="69" t="inlineStr">
        <is>
          <t>本州中區</t>
        </is>
      </c>
      <c r="B10" s="69" t="inlineStr">
        <is>
          <t>山梨</t>
        </is>
      </c>
      <c r="C10" s="69" t="inlineStr"/>
      <c r="D10" s="69" t="n">
        <v>122</v>
      </c>
      <c r="E10" s="69" t="n">
        <v>69</v>
      </c>
      <c r="F10" s="69" t="n">
        <v>191</v>
      </c>
    </row>
    <row r="11">
      <c r="A11" s="69" t="inlineStr">
        <is>
          <t>本州中區</t>
        </is>
      </c>
      <c r="B11" s="69" t="inlineStr">
        <is>
          <t>静岡</t>
        </is>
      </c>
      <c r="C11" s="69" t="inlineStr"/>
      <c r="D11" s="69" t="n">
        <v>18775</v>
      </c>
      <c r="E11" s="69" t="n">
        <v>1464</v>
      </c>
      <c r="F11" s="69" t="n">
        <v>20239</v>
      </c>
    </row>
    <row r="12">
      <c r="A12" s="69" t="inlineStr">
        <is>
          <t>本州中區</t>
        </is>
      </c>
      <c r="B12" s="69" t="inlineStr">
        <is>
          <t>愛知</t>
        </is>
      </c>
      <c r="C12" s="69" t="n">
        <v>9</v>
      </c>
      <c r="D12" s="69" t="n">
        <v>17815</v>
      </c>
      <c r="E12" s="69" t="inlineStr"/>
      <c r="F12" s="69" t="n">
        <v>17824</v>
      </c>
    </row>
    <row r="13">
      <c r="A13" s="69" t="inlineStr">
        <is>
          <t>本州中區</t>
        </is>
      </c>
      <c r="B13" s="69" t="inlineStr">
        <is>
          <t>三重</t>
        </is>
      </c>
      <c r="C13" s="69" t="n">
        <v>15</v>
      </c>
      <c r="D13" s="69" t="n">
        <v>16038</v>
      </c>
      <c r="E13" s="69" t="n">
        <v>3545</v>
      </c>
      <c r="F13" s="69" t="n">
        <v>19598</v>
      </c>
    </row>
    <row r="14">
      <c r="A14" s="69" t="inlineStr">
        <is>
          <t>本州中區</t>
        </is>
      </c>
      <c r="B14" s="69" t="inlineStr">
        <is>
          <t>岐阜</t>
        </is>
      </c>
      <c r="C14" s="69" t="inlineStr"/>
      <c r="D14" s="69" t="n">
        <v>6407</v>
      </c>
      <c r="E14" s="69" t="n">
        <v>5777</v>
      </c>
      <c r="F14" s="69" t="n">
        <v>12184</v>
      </c>
    </row>
    <row r="15">
      <c r="A15" s="69" t="inlineStr">
        <is>
          <t>本州中區</t>
        </is>
      </c>
      <c r="B15" s="69" t="inlineStr">
        <is>
          <t>滋賀</t>
        </is>
      </c>
      <c r="C15" s="69" t="inlineStr"/>
      <c r="D15" s="69" t="n">
        <v>12753</v>
      </c>
      <c r="E15" s="69" t="inlineStr"/>
      <c r="F15" s="69" t="n">
        <v>12753</v>
      </c>
    </row>
    <row r="16">
      <c r="A16" s="69" t="inlineStr">
        <is>
          <t>本州中區</t>
        </is>
      </c>
      <c r="B16" s="69" t="inlineStr">
        <is>
          <t>福井</t>
        </is>
      </c>
      <c r="C16" s="69" t="inlineStr"/>
      <c r="D16" s="69" t="n">
        <v>5622</v>
      </c>
      <c r="E16" s="69" t="n">
        <v>923</v>
      </c>
      <c r="F16" s="69" t="n">
        <v>6545</v>
      </c>
    </row>
    <row r="17">
      <c r="A17" s="69" t="inlineStr">
        <is>
          <t>本州中區</t>
        </is>
      </c>
      <c r="B17" s="69" t="inlineStr">
        <is>
          <t>石川</t>
        </is>
      </c>
      <c r="C17" s="69" t="n">
        <v>8</v>
      </c>
      <c r="D17" s="69" t="n">
        <v>7872</v>
      </c>
      <c r="E17" s="69" t="n">
        <v>2186</v>
      </c>
      <c r="F17" s="69" t="n">
        <v>10066</v>
      </c>
    </row>
    <row r="18">
      <c r="A18" s="69" t="inlineStr">
        <is>
          <t>本州中區</t>
        </is>
      </c>
      <c r="B18" s="69" t="inlineStr">
        <is>
          <t>富山</t>
        </is>
      </c>
      <c r="C18" s="69" t="inlineStr"/>
      <c r="D18" s="69" t="n">
        <v>5018</v>
      </c>
      <c r="E18" s="69" t="n">
        <v>1205</v>
      </c>
      <c r="F18" s="69" t="n">
        <v>6223</v>
      </c>
    </row>
    <row r="19">
      <c r="A19" s="69" t="inlineStr">
        <is>
          <t>本州中區</t>
        </is>
      </c>
      <c r="B19" s="69" t="inlineStr">
        <is>
          <t>計</t>
        </is>
      </c>
      <c r="C19" s="69" t="n">
        <v>758</v>
      </c>
      <c r="D19" s="69" t="n">
        <v>145567</v>
      </c>
      <c r="E19" s="69" t="n">
        <v>67720</v>
      </c>
      <c r="F19" s="69" t="n">
        <v>214045</v>
      </c>
    </row>
    <row r="20">
      <c r="A20" s="69" t="inlineStr">
        <is>
          <t>本州北區</t>
        </is>
      </c>
      <c r="B20" s="69" t="inlineStr">
        <is>
          <t>新潟</t>
        </is>
      </c>
      <c r="C20" s="69" t="n">
        <v>2</v>
      </c>
      <c r="D20" s="69" t="n">
        <v>22264</v>
      </c>
      <c r="E20" s="69" t="n">
        <v>20428</v>
      </c>
      <c r="F20" s="69" t="n">
        <v>42694</v>
      </c>
    </row>
    <row r="21">
      <c r="A21" s="69" t="inlineStr">
        <is>
          <t>本州北區</t>
        </is>
      </c>
      <c r="B21" s="69" t="inlineStr">
        <is>
          <t>福島</t>
        </is>
      </c>
      <c r="C21" s="69" t="inlineStr"/>
      <c r="D21" s="69" t="n">
        <v>3411</v>
      </c>
      <c r="E21" s="69" t="n">
        <v>382</v>
      </c>
      <c r="F21" s="69" t="n">
        <v>3793</v>
      </c>
    </row>
    <row r="22">
      <c r="A22" s="69" t="inlineStr">
        <is>
          <t>本州北區</t>
        </is>
      </c>
      <c r="B22" s="69" t="inlineStr">
        <is>
          <t>宮城</t>
        </is>
      </c>
      <c r="C22" s="69" t="inlineStr"/>
      <c r="D22" s="69" t="n">
        <v>11591</v>
      </c>
      <c r="E22" s="69" t="n">
        <v>2499</v>
      </c>
      <c r="F22" s="69" t="n">
        <v>14090</v>
      </c>
    </row>
    <row r="23">
      <c r="A23" s="69" t="inlineStr">
        <is>
          <t>本州北區</t>
        </is>
      </c>
      <c r="B23" s="69" t="inlineStr">
        <is>
          <t>山形</t>
        </is>
      </c>
      <c r="C23" s="69" t="inlineStr"/>
      <c r="D23" s="69" t="n">
        <v>6177</v>
      </c>
      <c r="E23" s="69" t="n">
        <v>65</v>
      </c>
      <c r="F23" s="69" t="n">
        <v>6242</v>
      </c>
    </row>
    <row r="24">
      <c r="A24" s="69" t="inlineStr">
        <is>
          <t>本州北區</t>
        </is>
      </c>
      <c r="B24" s="69" t="inlineStr">
        <is>
          <t>秋田</t>
        </is>
      </c>
      <c r="C24" s="69" t="inlineStr"/>
      <c r="D24" s="69" t="n">
        <v>7110</v>
      </c>
      <c r="E24" s="69" t="n">
        <v>3</v>
      </c>
      <c r="F24" s="69" t="n">
        <v>7113</v>
      </c>
    </row>
    <row r="25">
      <c r="A25" s="69" t="inlineStr">
        <is>
          <t>本州北區</t>
        </is>
      </c>
      <c r="B25" s="69" t="inlineStr">
        <is>
          <t>岩手</t>
        </is>
      </c>
      <c r="C25" s="69" t="inlineStr"/>
      <c r="D25" s="69" t="n">
        <v>5631</v>
      </c>
      <c r="E25" s="69" t="n">
        <v>415</v>
      </c>
      <c r="F25" s="69" t="n">
        <v>6046</v>
      </c>
    </row>
    <row r="26">
      <c r="A26" s="69" t="inlineStr">
        <is>
          <t>本州北區</t>
        </is>
      </c>
      <c r="B26" s="69" t="inlineStr">
        <is>
          <t>青森</t>
        </is>
      </c>
      <c r="C26" s="69" t="inlineStr"/>
      <c r="D26" s="69" t="n">
        <v>9123</v>
      </c>
      <c r="E26" s="69" t="n">
        <v>23</v>
      </c>
      <c r="F26" s="69" t="n">
        <v>9146</v>
      </c>
    </row>
    <row r="27">
      <c r="A27" s="69" t="inlineStr">
        <is>
          <t>本州北區</t>
        </is>
      </c>
      <c r="B27" s="69" t="inlineStr">
        <is>
          <t>計</t>
        </is>
      </c>
      <c r="C27" s="69" t="n">
        <v>2</v>
      </c>
      <c r="D27" s="69" t="n">
        <v>65307</v>
      </c>
      <c r="E27" s="69" t="n">
        <v>23815</v>
      </c>
      <c r="F27" s="69" t="n">
        <v>89124</v>
      </c>
    </row>
    <row r="28">
      <c r="A28" s="69" t="inlineStr">
        <is>
          <t>本州西區</t>
        </is>
      </c>
      <c r="B28" s="69" t="inlineStr">
        <is>
          <t>京都</t>
        </is>
      </c>
      <c r="C28" s="69" t="n">
        <v>2</v>
      </c>
      <c r="D28" s="69" t="n">
        <v>6917</v>
      </c>
      <c r="E28" s="69" t="inlineStr"/>
      <c r="F28" s="69" t="n">
        <v>6919</v>
      </c>
    </row>
    <row r="29">
      <c r="A29" s="69" t="inlineStr">
        <is>
          <t>本州西區</t>
        </is>
      </c>
      <c r="B29" s="69" t="inlineStr">
        <is>
          <t>大阪</t>
        </is>
      </c>
      <c r="C29" s="69" t="inlineStr"/>
      <c r="D29" s="69" t="n">
        <v>16672</v>
      </c>
      <c r="E29" s="69" t="n">
        <v>1788</v>
      </c>
      <c r="F29" s="69" t="n">
        <v>18460</v>
      </c>
    </row>
    <row r="30">
      <c r="A30" s="69" t="inlineStr">
        <is>
          <t>本州西區</t>
        </is>
      </c>
      <c r="B30" s="69" t="inlineStr">
        <is>
          <t>奈良</t>
        </is>
      </c>
      <c r="C30" s="69" t="inlineStr"/>
      <c r="D30" s="69" t="n">
        <v>176</v>
      </c>
      <c r="E30" s="69" t="inlineStr"/>
      <c r="F30" s="69" t="n">
        <v>176</v>
      </c>
    </row>
    <row r="31">
      <c r="A31" s="69" t="inlineStr">
        <is>
          <t>本州西區</t>
        </is>
      </c>
      <c r="B31" s="69" t="inlineStr">
        <is>
          <t>和歌山</t>
        </is>
      </c>
      <c r="C31" s="69" t="n">
        <v>24</v>
      </c>
      <c r="D31" s="69" t="n">
        <v>15757</v>
      </c>
      <c r="E31" s="69" t="n">
        <v>973</v>
      </c>
      <c r="F31" s="69" t="n">
        <v>16754</v>
      </c>
    </row>
    <row r="32">
      <c r="A32" s="69" t="inlineStr">
        <is>
          <t>本州西區</t>
        </is>
      </c>
      <c r="B32" s="69" t="inlineStr">
        <is>
          <t>兵庫</t>
        </is>
      </c>
      <c r="C32" s="69" t="inlineStr"/>
      <c r="D32" s="69" t="n">
        <v>14356</v>
      </c>
      <c r="E32" s="69" t="n">
        <v>1946</v>
      </c>
      <c r="F32" s="69" t="n">
        <v>16302</v>
      </c>
    </row>
    <row r="33">
      <c r="A33" s="69" t="inlineStr">
        <is>
          <t>本州西區</t>
        </is>
      </c>
      <c r="B33" s="69" t="inlineStr">
        <is>
          <t>岡山</t>
        </is>
      </c>
      <c r="C33" s="69" t="n">
        <v>1</v>
      </c>
      <c r="D33" s="69" t="n">
        <v>13310</v>
      </c>
      <c r="E33" s="69" t="n">
        <v>4295</v>
      </c>
      <c r="F33" s="69" t="n">
        <v>17606</v>
      </c>
    </row>
    <row r="34">
      <c r="A34" s="69" t="inlineStr">
        <is>
          <t>本州西區</t>
        </is>
      </c>
      <c r="B34" s="69" t="inlineStr">
        <is>
          <t>広島</t>
        </is>
      </c>
      <c r="C34" s="69" t="n">
        <v>96</v>
      </c>
      <c r="D34" s="69" t="n">
        <v>21893</v>
      </c>
      <c r="E34" s="69" t="n">
        <v>3840</v>
      </c>
      <c r="F34" s="69" t="n">
        <v>25829</v>
      </c>
    </row>
    <row r="35">
      <c r="A35" s="69" t="inlineStr">
        <is>
          <t>本州西區</t>
        </is>
      </c>
      <c r="B35" s="69" t="inlineStr">
        <is>
          <t>山口</t>
        </is>
      </c>
      <c r="C35" s="69" t="inlineStr"/>
      <c r="D35" s="69" t="n">
        <v>22570</v>
      </c>
      <c r="E35" s="69" t="inlineStr"/>
      <c r="F35" s="69" t="n">
        <v>22570</v>
      </c>
    </row>
    <row r="36">
      <c r="A36" s="69" t="inlineStr">
        <is>
          <t>本州西區</t>
        </is>
      </c>
      <c r="B36" s="69" t="inlineStr">
        <is>
          <t>島根</t>
        </is>
      </c>
      <c r="C36" s="69" t="inlineStr"/>
      <c r="D36" s="69" t="n">
        <v>17357</v>
      </c>
      <c r="E36" s="69" t="n">
        <v>2305</v>
      </c>
      <c r="F36" s="69" t="n">
        <v>19662</v>
      </c>
    </row>
    <row r="37">
      <c r="A37" s="69" t="inlineStr">
        <is>
          <t>本州西區</t>
        </is>
      </c>
      <c r="B37" s="69" t="inlineStr">
        <is>
          <t>鳥取</t>
        </is>
      </c>
      <c r="C37" s="69" t="inlineStr"/>
      <c r="D37" s="69" t="n">
        <v>5551</v>
      </c>
      <c r="E37" s="69" t="n">
        <v>555</v>
      </c>
      <c r="F37" s="69" t="n">
        <v>6106</v>
      </c>
    </row>
    <row r="38">
      <c r="A38" s="69" t="inlineStr">
        <is>
          <t>本州西區</t>
        </is>
      </c>
      <c r="B38" s="69" t="inlineStr">
        <is>
          <t>計</t>
        </is>
      </c>
      <c r="C38" s="69" t="n">
        <v>123</v>
      </c>
      <c r="D38" s="69" t="n">
        <v>134559</v>
      </c>
      <c r="E38" s="69" t="n">
        <v>15702</v>
      </c>
      <c r="F38" s="69" t="n">
        <v>150384</v>
      </c>
    </row>
    <row r="39">
      <c r="A39" s="69" t="inlineStr">
        <is>
          <t>四國區</t>
        </is>
      </c>
      <c r="B39" s="69" t="inlineStr">
        <is>
          <t>徳島</t>
        </is>
      </c>
      <c r="C39" s="69" t="inlineStr"/>
      <c r="D39" s="69" t="n">
        <v>10390</v>
      </c>
      <c r="E39" s="69" t="n">
        <v>844</v>
      </c>
      <c r="F39" s="69" t="n">
        <v>11234</v>
      </c>
    </row>
    <row r="40">
      <c r="A40" s="69" t="inlineStr">
        <is>
          <t>四國區</t>
        </is>
      </c>
      <c r="B40" s="69" t="inlineStr">
        <is>
          <t>香川</t>
        </is>
      </c>
      <c r="C40" s="69" t="inlineStr"/>
      <c r="D40" s="69" t="n">
        <v>8841</v>
      </c>
      <c r="E40" s="69" t="n">
        <v>1123</v>
      </c>
      <c r="F40" s="69" t="n">
        <v>9964</v>
      </c>
    </row>
    <row r="41">
      <c r="A41" s="69" t="inlineStr">
        <is>
          <t>四國區</t>
        </is>
      </c>
      <c r="B41" s="69" t="inlineStr">
        <is>
          <t>愛媛</t>
        </is>
      </c>
      <c r="C41" s="69" t="inlineStr"/>
      <c r="D41" s="69" t="n">
        <v>18805</v>
      </c>
      <c r="E41" s="69" t="inlineStr"/>
      <c r="F41" s="69" t="n">
        <v>18805</v>
      </c>
    </row>
    <row r="42">
      <c r="A42" s="69" t="inlineStr">
        <is>
          <t>四國區</t>
        </is>
      </c>
      <c r="B42" s="69" t="inlineStr">
        <is>
          <t>高知</t>
        </is>
      </c>
      <c r="C42" s="69" t="n">
        <v>6</v>
      </c>
      <c r="D42" s="69" t="n">
        <v>14203</v>
      </c>
      <c r="E42" s="69" t="n">
        <v>219</v>
      </c>
      <c r="F42" s="69" t="n">
        <v>14428</v>
      </c>
    </row>
    <row r="43">
      <c r="A43" s="69" t="inlineStr">
        <is>
          <t>四國區</t>
        </is>
      </c>
      <c r="B43" s="69" t="inlineStr">
        <is>
          <t>計</t>
        </is>
      </c>
      <c r="C43" s="69" t="n">
        <v>6</v>
      </c>
      <c r="D43" s="69" t="n">
        <v>52239</v>
      </c>
      <c r="E43" s="69" t="n">
        <v>2186</v>
      </c>
      <c r="F43" s="69" t="n">
        <v>54431</v>
      </c>
    </row>
    <row r="44">
      <c r="A44" s="69" t="inlineStr">
        <is>
          <t>九州區</t>
        </is>
      </c>
      <c r="B44" s="69" t="inlineStr">
        <is>
          <t>長崎</t>
        </is>
      </c>
      <c r="C44" s="69" t="n">
        <v>8</v>
      </c>
      <c r="D44" s="69" t="n">
        <v>34756</v>
      </c>
      <c r="E44" s="69" t="n">
        <v>1106</v>
      </c>
      <c r="F44" s="69" t="n">
        <v>35870</v>
      </c>
    </row>
    <row r="45">
      <c r="A45" s="69" t="inlineStr">
        <is>
          <t>九州區</t>
        </is>
      </c>
      <c r="B45" s="69" t="inlineStr">
        <is>
          <t>佐賀</t>
        </is>
      </c>
      <c r="C45" s="69" t="inlineStr"/>
      <c r="D45" s="69" t="n">
        <v>8272</v>
      </c>
      <c r="E45" s="69" t="n">
        <v>794</v>
      </c>
      <c r="F45" s="69" t="n">
        <v>9066</v>
      </c>
    </row>
    <row r="46">
      <c r="A46" s="69" t="inlineStr">
        <is>
          <t>九州區</t>
        </is>
      </c>
      <c r="B46" s="69" t="inlineStr">
        <is>
          <t>福岡</t>
        </is>
      </c>
      <c r="C46" s="69" t="n">
        <v>17</v>
      </c>
      <c r="D46" s="69" t="n">
        <v>12834</v>
      </c>
      <c r="E46" s="69" t="n">
        <v>1113</v>
      </c>
      <c r="F46" s="69" t="n">
        <v>13964</v>
      </c>
    </row>
    <row r="47">
      <c r="A47" s="69" t="inlineStr">
        <is>
          <t>九州區</t>
        </is>
      </c>
      <c r="B47" s="69" t="inlineStr">
        <is>
          <t>熊本</t>
        </is>
      </c>
      <c r="C47" s="69" t="inlineStr"/>
      <c r="D47" s="69" t="n">
        <v>8815</v>
      </c>
      <c r="E47" s="69" t="n">
        <v>3441</v>
      </c>
      <c r="F47" s="69" t="n">
        <v>12256</v>
      </c>
    </row>
    <row r="48">
      <c r="A48" s="69" t="inlineStr">
        <is>
          <t>九州區</t>
        </is>
      </c>
      <c r="B48" s="69" t="inlineStr">
        <is>
          <t>大分</t>
        </is>
      </c>
      <c r="C48" s="69" t="inlineStr"/>
      <c r="D48" s="69" t="n">
        <v>12761</v>
      </c>
      <c r="E48" s="69" t="n">
        <v>1211</v>
      </c>
      <c r="F48" s="69" t="n">
        <v>13972</v>
      </c>
    </row>
    <row r="49">
      <c r="A49" s="69" t="inlineStr">
        <is>
          <t>九州區</t>
        </is>
      </c>
      <c r="B49" s="69" t="inlineStr">
        <is>
          <t>宮崎</t>
        </is>
      </c>
      <c r="C49" s="69" t="inlineStr"/>
      <c r="D49" s="69" t="n">
        <v>3440</v>
      </c>
      <c r="E49" s="69" t="n">
        <v>365</v>
      </c>
      <c r="F49" s="69" t="n">
        <v>3805</v>
      </c>
    </row>
    <row r="50">
      <c r="A50" s="69" t="inlineStr">
        <is>
          <t>九州區</t>
        </is>
      </c>
      <c r="B50" s="69" t="inlineStr">
        <is>
          <t>鹿児島</t>
        </is>
      </c>
      <c r="C50" s="69" t="n">
        <v>2</v>
      </c>
      <c r="D50" s="69" t="n">
        <v>7971</v>
      </c>
      <c r="E50" s="69" t="n">
        <v>3196</v>
      </c>
      <c r="F50" s="69" t="n">
        <v>11169</v>
      </c>
    </row>
    <row r="51">
      <c r="A51" s="69" t="inlineStr">
        <is>
          <t>九州區</t>
        </is>
      </c>
      <c r="B51" s="69" t="inlineStr">
        <is>
          <t>計</t>
        </is>
      </c>
      <c r="C51" s="69" t="n">
        <v>27</v>
      </c>
      <c r="D51" s="69" t="n">
        <v>88849</v>
      </c>
      <c r="E51" s="69" t="n">
        <v>11226</v>
      </c>
      <c r="F51" s="69" t="n">
        <v>100102</v>
      </c>
    </row>
    <row r="52">
      <c r="A52" s="69" t="inlineStr">
        <is>
          <t>沖縄</t>
        </is>
      </c>
      <c r="B52" s="69" t="inlineStr"/>
      <c r="C52" s="69" t="n">
        <v>3</v>
      </c>
      <c r="D52" s="69" t="n">
        <v>103</v>
      </c>
      <c r="E52" s="69" t="n">
        <v>7185</v>
      </c>
      <c r="F52" s="69" t="n">
        <v>7291</v>
      </c>
    </row>
    <row r="53">
      <c r="A53" s="69" t="inlineStr">
        <is>
          <t>北海道</t>
        </is>
      </c>
      <c r="B53" s="69" t="inlineStr"/>
      <c r="C53" s="69" t="n">
        <v>24</v>
      </c>
      <c r="D53" s="69" t="n">
        <v>2393</v>
      </c>
      <c r="E53" s="69" t="n">
        <v>933</v>
      </c>
      <c r="F53" s="69" t="n">
        <v>3350</v>
      </c>
    </row>
    <row r="54">
      <c r="A54" s="69" t="inlineStr">
        <is>
          <t>總計</t>
        </is>
      </c>
      <c r="B54" s="69" t="inlineStr"/>
      <c r="C54" s="69" t="n">
        <v>943</v>
      </c>
      <c r="D54" s="69" t="n">
        <v>489017</v>
      </c>
      <c r="E54" s="69" t="n">
        <v>128767</v>
      </c>
      <c r="F54" s="69" t="n">
        <v>618727</v>
      </c>
    </row>
    <row r="55">
      <c r="A55" s="69" t="inlineStr">
        <is>
          <t>明治36年度</t>
        </is>
      </c>
      <c r="B55" s="69" t="inlineStr"/>
      <c r="C55" s="69" t="n">
        <v>781</v>
      </c>
      <c r="D55" s="69" t="n">
        <v>520366</v>
      </c>
      <c r="E55" s="69" t="n">
        <v>110503</v>
      </c>
      <c r="F55" s="69" t="n">
        <v>631650</v>
      </c>
    </row>
    <row r="56">
      <c r="A56" s="69" t="inlineStr">
        <is>
          <t>明治35年度</t>
        </is>
      </c>
      <c r="B56" s="69" t="inlineStr"/>
      <c r="C56" s="69" t="n">
        <v>807</v>
      </c>
      <c r="D56" s="69" t="n">
        <v>521887</v>
      </c>
      <c r="E56" s="69" t="n">
        <v>104819</v>
      </c>
      <c r="F56" s="69" t="n">
        <v>627513</v>
      </c>
    </row>
    <row r="57">
      <c r="A57" s="69" t="inlineStr">
        <is>
          <t>明治34年度</t>
        </is>
      </c>
      <c r="B57" s="69" t="inlineStr"/>
      <c r="C57" s="69" t="n">
        <v>1224</v>
      </c>
      <c r="D57" s="69" t="n">
        <v>538980</v>
      </c>
      <c r="E57" s="69" t="n">
        <v>106169</v>
      </c>
      <c r="F57" s="69" t="n">
        <v>646373</v>
      </c>
    </row>
    <row r="58">
      <c r="A58" s="69" t="inlineStr">
        <is>
          <t>明治33年度</t>
        </is>
      </c>
      <c r="B58" s="69" t="inlineStr"/>
      <c r="C58" s="69" t="n">
        <v>3698</v>
      </c>
      <c r="D58" s="69" t="n">
        <v>554611</v>
      </c>
      <c r="E58" s="69" t="n">
        <v>91236</v>
      </c>
      <c r="F58" s="69" t="n">
        <v>649545</v>
      </c>
    </row>
    <row r="59">
      <c r="A59" s="69" t="inlineStr">
        <is>
          <t>明治32年度</t>
        </is>
      </c>
      <c r="B59" s="69" t="inlineStr"/>
      <c r="C59" s="69" t="n">
        <v>2365</v>
      </c>
      <c r="D59" s="69" t="n">
        <v>567648</v>
      </c>
      <c r="E59" s="69" t="n">
        <v>80184</v>
      </c>
      <c r="F59" s="69" t="n">
        <v>650197</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RowHeight="13.5"/>
  <cols>
    <col width="15.375" bestFit="1" customWidth="1" style="26" min="1" max="1"/>
    <col width="48.625" bestFit="1" customWidth="1" style="1" min="2" max="2"/>
  </cols>
  <sheetData>
    <row r="1">
      <c r="A1" s="70" t="inlineStr">
        <is>
          <t>data_start_row</t>
        </is>
      </c>
      <c r="B1" s="70" t="n">
        <v>2</v>
      </c>
    </row>
    <row r="2">
      <c r="A2" s="70" t="inlineStr">
        <is>
          <t>updated_date</t>
        </is>
      </c>
      <c r="B2" s="71" t="n">
        <v>44588</v>
      </c>
    </row>
    <row r="3">
      <c r="A3" s="70" t="inlineStr">
        <is>
          <t>updated_by</t>
        </is>
      </c>
      <c r="B3" s="70" t="inlineStr"/>
    </row>
    <row r="4">
      <c r="A4" s="70" t="inlineStr">
        <is>
          <t>source</t>
        </is>
      </c>
      <c r="B4" s="70" t="inlineStr">
        <is>
          <t>日本帝国第二十四統計年鑑</t>
        </is>
      </c>
    </row>
    <row r="5">
      <c r="A5" s="70" t="inlineStr">
        <is>
          <t>year</t>
        </is>
      </c>
      <c r="B5" s="70" t="n">
        <v>1905</v>
      </c>
    </row>
    <row r="6">
      <c r="A6" s="70" t="inlineStr">
        <is>
          <t>tab_no</t>
        </is>
      </c>
      <c r="B6" s="70" t="n">
        <v>314</v>
      </c>
    </row>
    <row r="7">
      <c r="A7" s="70" t="inlineStr">
        <is>
          <t>tab_title</t>
        </is>
      </c>
      <c r="B7" s="70" t="inlineStr">
        <is>
          <t>小船</t>
        </is>
      </c>
    </row>
    <row r="8">
      <c r="A8" s="70" t="inlineStr">
        <is>
          <t>tab_year</t>
        </is>
      </c>
      <c r="B8" s="70" t="inlineStr">
        <is>
          <t>1905年度</t>
        </is>
      </c>
    </row>
    <row r="9">
      <c r="A9" s="70" t="inlineStr">
        <is>
          <t>tab_yearjp</t>
        </is>
      </c>
      <c r="B9" s="70" t="inlineStr">
        <is>
          <t>明治38年度</t>
        </is>
      </c>
    </row>
    <row r="10" ht="81" customHeight="1" s="26">
      <c r="A10" s="70" t="inlineStr">
        <is>
          <t>remark_tab</t>
        </is>
      </c>
      <c r="B10" s="70" t="inlineStr">
        <is>
          <t>本表ハ道廳及各府縣廳ノ報告ニ據ルモノナリト雖トモ一定ノ調査ニアラサルヲ以テ榴櫂ノミニテ運航スルモノト航行ノ用ニ供セサル船トノ區別ナキモノ又ハ日本形船ト航行ノ用ニ供セサル船トノ區別判然セサルモノ等ハ總テ日本形船ノ欄ニ算入ス表中三重新潟ノニ縣及北海道廳ハ明治三十七年十二月三十一日ノ調ナリ</t>
        </is>
      </c>
    </row>
    <row r="11">
      <c r="A11" s="70" t="inlineStr">
        <is>
          <t>remark_editor</t>
        </is>
      </c>
      <c r="B11" s="70" t="n"/>
    </row>
    <row r="12">
      <c r="A12" s="70" t="inlineStr">
        <is>
          <t>changelog</t>
        </is>
      </c>
      <c r="B12" s="70" t="inlineStr"/>
    </row>
    <row r="13">
      <c r="A13" s="70" t="n"/>
      <c r="B13" s="70" t="n"/>
    </row>
  </sheetData>
  <pageMargins left="0.7" right="0.7" top="0.75" bottom="0.75" header="0.3" footer="0.3"/>
  <pageSetup orientation="portrait" paperSize="9"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kentaro</dc:creator>
  <dcterms:created xsi:type="dcterms:W3CDTF">2020-10-26T12:15:23Z</dcterms:created>
  <dcterms:modified xsi:type="dcterms:W3CDTF">2022-01-27T04:48:11Z</dcterms:modified>
  <cp:lastModifiedBy>user</cp:lastModifiedBy>
</cp:coreProperties>
</file>